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C:\Users\persenh.AUTH\Documents\OneDrive - Hewlett-Packard\OneDrive - Hewlett-Packard\0001 Client Solution Manager\Products\"/>
    </mc:Choice>
  </mc:AlternateContent>
  <bookViews>
    <workbookView xWindow="0" yWindow="0" windowWidth="38400" windowHeight="17235"/>
  </bookViews>
  <sheets>
    <sheet name="Configurator" sheetId="4" r:id="rId1"/>
    <sheet name="Displays Matrix" sheetId="1" r:id="rId2"/>
    <sheet name="COMPETITION" sheetId="3" state="hidden" r:id="rId3"/>
  </sheets>
  <definedNames>
    <definedName name="Slicer_Aspect_Ratio">#N/A</definedName>
    <definedName name="Slicer_Camera">#N/A</definedName>
    <definedName name="Slicer_Color">#N/A</definedName>
    <definedName name="Slicer_DVI">#N/A</definedName>
    <definedName name="Slicer_HDMI">#N/A</definedName>
    <definedName name="Slicer_Height_Adjustment">#N/A</definedName>
    <definedName name="Slicer_HP_VESA_PC_Mounting_Braket">#N/A</definedName>
    <definedName name="Slicer_Pivot">#N/A</definedName>
    <definedName name="Slicer_Resolution">#N/A</definedName>
    <definedName name="Slicer_Screen_size">#N/A</definedName>
    <definedName name="Slicer_Speakers">#N/A</definedName>
    <definedName name="Slicer_Swivel">#N/A</definedName>
    <definedName name="Slicer_Tilt">#N/A</definedName>
    <definedName name="Slicer_USB_C">#N/A</definedName>
    <definedName name="Slicer_USB_C_Power_Delivery">#N/A</definedName>
    <definedName name="Slicer_VGA">#N/A</definedName>
    <definedName name="Slicer_Warranty">#N/A</definedName>
  </definedNames>
  <calcPr calcId="171027"/>
  <pivotCaches>
    <pivotCache cacheId="42" r:id="rId4"/>
  </pivotCaches>
  <extLst>
    <ext xmlns:x14="http://schemas.microsoft.com/office/spreadsheetml/2009/9/main" uri="{BBE1A952-AA13-448e-AADC-164F8A28A991}">
      <x14:slicerCaches>
        <x14:slicerCache r:id="rId5"/>
        <x14:slicerCache r:id="rId6"/>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45" i="1" l="1"/>
  <c r="B43" i="1" l="1"/>
  <c r="B41" i="1"/>
  <c r="B34" i="1" l="1"/>
  <c r="B42" i="1"/>
  <c r="B44" i="1"/>
  <c r="B46" i="1"/>
  <c r="B7" i="1"/>
  <c r="B8" i="1"/>
  <c r="B9" i="1"/>
  <c r="B10" i="1"/>
  <c r="B12" i="1"/>
  <c r="B17" i="1"/>
  <c r="B22" i="1"/>
  <c r="B29" i="1"/>
</calcChain>
</file>

<file path=xl/sharedStrings.xml><?xml version="1.0" encoding="utf-8"?>
<sst xmlns="http://schemas.openxmlformats.org/spreadsheetml/2006/main" count="1277" uniqueCount="219">
  <si>
    <t>Speakers</t>
  </si>
  <si>
    <t>S140u</t>
  </si>
  <si>
    <t>14"</t>
  </si>
  <si>
    <t>G8R65AA</t>
  </si>
  <si>
    <t>1600 X 900</t>
  </si>
  <si>
    <t xml:space="preserve"> 16:9</t>
  </si>
  <si>
    <t>N/D</t>
  </si>
  <si>
    <t>8 ms</t>
  </si>
  <si>
    <t>P17A</t>
  </si>
  <si>
    <t>17"</t>
  </si>
  <si>
    <t>1280 X 1024</t>
  </si>
  <si>
    <t xml:space="preserve"> 5:4</t>
  </si>
  <si>
    <t>5 ms</t>
  </si>
  <si>
    <t>VGA</t>
  </si>
  <si>
    <t>V197</t>
  </si>
  <si>
    <t>18,5"</t>
  </si>
  <si>
    <t>1366 X 768</t>
  </si>
  <si>
    <t>5M:1</t>
  </si>
  <si>
    <t>E190i</t>
  </si>
  <si>
    <t>18,9"</t>
  </si>
  <si>
    <t>3M:1</t>
  </si>
  <si>
    <t>E202</t>
  </si>
  <si>
    <t>20"</t>
  </si>
  <si>
    <t>7 ms</t>
  </si>
  <si>
    <t>P203</t>
  </si>
  <si>
    <t>E223</t>
  </si>
  <si>
    <t>21,5"</t>
  </si>
  <si>
    <t>1920 X 1080</t>
  </si>
  <si>
    <t>P223</t>
  </si>
  <si>
    <t xml:space="preserve">5 ms  </t>
  </si>
  <si>
    <t>P223a</t>
  </si>
  <si>
    <t>VH22</t>
  </si>
  <si>
    <t>X0N05AA</t>
  </si>
  <si>
    <t>S231d</t>
  </si>
  <si>
    <t>23"</t>
  </si>
  <si>
    <t>E230t</t>
  </si>
  <si>
    <t>Touch</t>
  </si>
  <si>
    <t>E233</t>
  </si>
  <si>
    <t>P232</t>
  </si>
  <si>
    <t>S240uj</t>
  </si>
  <si>
    <t>23,8"</t>
  </si>
  <si>
    <t>2560 X 1440</t>
  </si>
  <si>
    <t>VH240a</t>
  </si>
  <si>
    <t>1920 x 1080</t>
  </si>
  <si>
    <t>E240c</t>
  </si>
  <si>
    <t>E243</t>
  </si>
  <si>
    <t>P240va</t>
  </si>
  <si>
    <t xml:space="preserve">8 ms  </t>
  </si>
  <si>
    <t>E243i</t>
  </si>
  <si>
    <t>24"</t>
  </si>
  <si>
    <t>1920 X 1200</t>
  </si>
  <si>
    <t xml:space="preserve"> 16:10</t>
  </si>
  <si>
    <t>V243</t>
  </si>
  <si>
    <t>27"</t>
  </si>
  <si>
    <t>S340c</t>
  </si>
  <si>
    <t>34"</t>
  </si>
  <si>
    <t>3440 x 1440</t>
  </si>
  <si>
    <t xml:space="preserve"> 21:9</t>
  </si>
  <si>
    <t>LD5511</t>
  </si>
  <si>
    <t>55"</t>
  </si>
  <si>
    <t>T5X84AA</t>
  </si>
  <si>
    <t>9 ms</t>
  </si>
  <si>
    <t>HP ZDISPLAYS</t>
  </si>
  <si>
    <t>10M:1</t>
  </si>
  <si>
    <t>Z23n G2</t>
  </si>
  <si>
    <t>Z24nf G2</t>
  </si>
  <si>
    <t>Z24i G2</t>
  </si>
  <si>
    <t>1920 x 1200</t>
  </si>
  <si>
    <t>Z38c</t>
  </si>
  <si>
    <t>3-sided micro-edge</t>
  </si>
  <si>
    <t>E273</t>
  </si>
  <si>
    <t>E273m</t>
  </si>
  <si>
    <t>E273q</t>
  </si>
  <si>
    <t>E243m</t>
  </si>
  <si>
    <t>Flicker Free, Low Blue Light</t>
  </si>
  <si>
    <t>Panel features</t>
  </si>
  <si>
    <t>2560 x 1440</t>
  </si>
  <si>
    <t>USB-C</t>
  </si>
  <si>
    <t>HP ELITEDISPLAYS SERIE E</t>
  </si>
  <si>
    <t>HP ELITEDISPLAYS SERIE S</t>
  </si>
  <si>
    <t>HP PRODISPLAYS</t>
  </si>
  <si>
    <t>HP VALUE DISPLAYS</t>
  </si>
  <si>
    <t>Silver</t>
  </si>
  <si>
    <t>37,5"</t>
  </si>
  <si>
    <t>3840 x 1600</t>
  </si>
  <si>
    <t>Curved Display, 2300r, 3840 x 1600 4K-wide resolution, Usb-c</t>
  </si>
  <si>
    <t>Grand Total</t>
  </si>
  <si>
    <t>P</t>
  </si>
  <si>
    <t>HP</t>
  </si>
  <si>
    <t>DELL</t>
  </si>
  <si>
    <t>LENOVO</t>
  </si>
  <si>
    <t>ACER</t>
  </si>
  <si>
    <t>S-Line</t>
  </si>
  <si>
    <t>VH-Series</t>
  </si>
  <si>
    <t>V-Series</t>
  </si>
  <si>
    <t>Z-series</t>
  </si>
  <si>
    <t>P-Series</t>
  </si>
  <si>
    <t>BO</t>
  </si>
  <si>
    <t>TB</t>
  </si>
  <si>
    <t>PL</t>
  </si>
  <si>
    <t>E-Series</t>
  </si>
  <si>
    <t>ThinkVision T</t>
  </si>
  <si>
    <t>B-Series</t>
  </si>
  <si>
    <t>P-Line</t>
  </si>
  <si>
    <t>PHILIPS</t>
  </si>
  <si>
    <t>U-Series</t>
  </si>
  <si>
    <t>Pivot</t>
  </si>
  <si>
    <t>no</t>
  </si>
  <si>
    <t>S</t>
  </si>
  <si>
    <t>E</t>
  </si>
  <si>
    <t>Z</t>
  </si>
  <si>
    <t>V</t>
  </si>
  <si>
    <t>Size</t>
  </si>
  <si>
    <t>Camera</t>
  </si>
  <si>
    <t>QHD, BASE WIRELESS CHARGING, AUDIO B&amp;O, USB-C</t>
  </si>
  <si>
    <t>Z22n G2</t>
  </si>
  <si>
    <t>B300 (2DW53AA)</t>
  </si>
  <si>
    <t>HP VESA PC Mounting Braket</t>
  </si>
  <si>
    <t>B500 (2DW52AA)</t>
  </si>
  <si>
    <t xml:space="preserve">3-sided Narrow </t>
  </si>
  <si>
    <t>F4M97AA</t>
  </si>
  <si>
    <t>V5J61AA</t>
  </si>
  <si>
    <t>E4U30AA</t>
  </si>
  <si>
    <t>M1F41AA</t>
  </si>
  <si>
    <t>X7R53AA</t>
  </si>
  <si>
    <t>1FH45AA</t>
  </si>
  <si>
    <t>X7R61AA</t>
  </si>
  <si>
    <t>X7R62AA</t>
  </si>
  <si>
    <t>1JS05A4</t>
  </si>
  <si>
    <t>F3J72AA</t>
  </si>
  <si>
    <t>W2Z50AA</t>
  </si>
  <si>
    <t>1FH46AA</t>
  </si>
  <si>
    <t>K7X31AA</t>
  </si>
  <si>
    <t>1JS06A4</t>
  </si>
  <si>
    <t>T7B66AA</t>
  </si>
  <si>
    <t>1KL30AA</t>
  </si>
  <si>
    <t>M1P00AA</t>
  </si>
  <si>
    <t>1FH48AA</t>
  </si>
  <si>
    <t>1FH47AA</t>
  </si>
  <si>
    <t>N3H14AA</t>
  </si>
  <si>
    <t>1JS07A4</t>
  </si>
  <si>
    <t>1FH49AA</t>
  </si>
  <si>
    <t>1JS08A4</t>
  </si>
  <si>
    <t xml:space="preserve">1JS09A4 </t>
  </si>
  <si>
    <t>W3R46AA</t>
  </si>
  <si>
    <t>1FH50AA</t>
  </si>
  <si>
    <t>1FH51AA</t>
  </si>
  <si>
    <t>1FH52AA</t>
  </si>
  <si>
    <t>1JS10A4</t>
  </si>
  <si>
    <t xml:space="preserve">Z4W65A4 </t>
  </si>
  <si>
    <t>Black</t>
  </si>
  <si>
    <t>HDMI</t>
  </si>
  <si>
    <t>DVI</t>
  </si>
  <si>
    <t>V4G46AA</t>
  </si>
  <si>
    <t>Product</t>
  </si>
  <si>
    <t>P/N</t>
  </si>
  <si>
    <t xml:space="preserve">Resolution </t>
  </si>
  <si>
    <t>Aspect Ratio</t>
  </si>
  <si>
    <t>Contrast Ratio</t>
  </si>
  <si>
    <t>Response Time</t>
  </si>
  <si>
    <t>Height Adjustment</t>
  </si>
  <si>
    <t>Tilt</t>
  </si>
  <si>
    <t>Swivel</t>
  </si>
  <si>
    <t>Ergonomic Features</t>
  </si>
  <si>
    <t>Bezel</t>
  </si>
  <si>
    <t>Color</t>
  </si>
  <si>
    <t>Functionalities</t>
  </si>
  <si>
    <t>Warranty</t>
  </si>
  <si>
    <t>Portable Display USB</t>
  </si>
  <si>
    <t>Ergonomic Value Display</t>
  </si>
  <si>
    <t>Docking Display</t>
  </si>
  <si>
    <t>Videoconference</t>
  </si>
  <si>
    <t>QHD resolution</t>
  </si>
  <si>
    <t>Curved Display, WQHD Audio B&amp;O,  Webcam, USB-c, IR/Windows Hello, VESA.</t>
  </si>
  <si>
    <t xml:space="preserve"> HP Zero Bright Dot Warranty, Flicker Free, Low Blue Light, Factory Calibration</t>
  </si>
  <si>
    <t>1 Year</t>
  </si>
  <si>
    <t>3 Years</t>
  </si>
  <si>
    <t>3 years</t>
  </si>
  <si>
    <t>(blank)</t>
  </si>
  <si>
    <t>yes</t>
  </si>
  <si>
    <t>Z24n G2</t>
  </si>
  <si>
    <t>Z27n G2</t>
  </si>
  <si>
    <t>Videoconference, Skype for Business Certified, Audio by B&amp;O, pop-up HD webcam, collaboration keys, USB-C</t>
  </si>
  <si>
    <t>Videoconference,  Skype for Business Certified, Audio by B&amp;O, pop-up HD webcam, collaboration keys, USB-C</t>
  </si>
  <si>
    <t>HP Zero Bright Dot Warranty, Flicker Free, Low Blue Light</t>
  </si>
  <si>
    <t>3840 x 2160</t>
  </si>
  <si>
    <t>S270n</t>
  </si>
  <si>
    <t>Screen size</t>
  </si>
  <si>
    <t>31,5"</t>
  </si>
  <si>
    <t>Z32</t>
  </si>
  <si>
    <t>14 ms</t>
  </si>
  <si>
    <t>4-sided micro-edge</t>
  </si>
  <si>
    <t>Z43</t>
  </si>
  <si>
    <t>42,5"</t>
  </si>
  <si>
    <t xml:space="preserve"> HP Zero Bright Dot Warranty, Low Blue Light, Factory Calibration</t>
  </si>
  <si>
    <t>2PD37AA</t>
  </si>
  <si>
    <t>1AA81A4</t>
  </si>
  <si>
    <t>1AA85A4</t>
  </si>
  <si>
    <t>Large Format Display, LAN, audio, IR</t>
  </si>
  <si>
    <t>USB-C Power Delivery</t>
  </si>
  <si>
    <t>15 w</t>
  </si>
  <si>
    <t>65 w</t>
  </si>
  <si>
    <t>60 w</t>
  </si>
  <si>
    <t>DisplayPort™</t>
  </si>
  <si>
    <t>N240</t>
  </si>
  <si>
    <t>3ML21AA</t>
  </si>
  <si>
    <t>VH27</t>
  </si>
  <si>
    <t>3PL18AA</t>
  </si>
  <si>
    <t>LD5512</t>
  </si>
  <si>
    <t>2YD85AA</t>
  </si>
  <si>
    <t>8M:1</t>
  </si>
  <si>
    <t>Ergonomics</t>
  </si>
  <si>
    <t>Video Ports</t>
  </si>
  <si>
    <t>Specific Needs</t>
  </si>
  <si>
    <t>HP PC Mounting Bracket (N6N00AA)</t>
  </si>
  <si>
    <t>Z27</t>
  </si>
  <si>
    <t>2TB68A4</t>
  </si>
  <si>
    <t>No</t>
  </si>
  <si>
    <t>Finn din skjerm!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</si>
</sst>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2"/>
      <color theme="1"/>
      <name val="Calibri"/>
      <family val="2"/>
      <scheme val="minor"/>
    </font>
    <font>
      <sz val="12"/>
      <color theme="1"/>
      <name val="HP Simplified"/>
      <family val="2"/>
    </font>
    <font>
      <b/>
      <sz val="12"/>
      <color rgb="FF181717"/>
      <name val="HP Simplified"/>
      <family val="2"/>
    </font>
    <font>
      <sz val="12"/>
      <color theme="0"/>
      <name val="HP Simplified"/>
      <family val="2"/>
    </font>
    <font>
      <sz val="12"/>
      <color rgb="FFFFFEFD"/>
      <name val="HP Simplified"/>
      <family val="2"/>
    </font>
    <font>
      <sz val="12"/>
      <color rgb="FF181717"/>
      <name val="HP Simplified"/>
      <family val="2"/>
    </font>
    <font>
      <sz val="12"/>
      <color rgb="FF000000"/>
      <name val="HP Simplified"/>
      <family val="2"/>
    </font>
    <font>
      <sz val="11"/>
      <color theme="1"/>
      <name val="HP Simplified Light"/>
      <family val="2"/>
    </font>
    <font>
      <b/>
      <sz val="11"/>
      <color theme="0"/>
      <name val="HP Simplified Light"/>
      <family val="2"/>
    </font>
    <font>
      <sz val="12"/>
      <name val="HP Simplified"/>
      <family val="2"/>
    </font>
    <font>
      <b/>
      <sz val="28"/>
      <color rgb="FF0070C0"/>
      <name val="HP Simplified Light"/>
      <family val="2"/>
    </font>
    <font>
      <b/>
      <sz val="14"/>
      <color theme="4"/>
      <name val="Calibri"/>
      <family val="2"/>
      <scheme val="minor"/>
    </font>
    <font>
      <sz val="12"/>
      <color theme="1"/>
      <name val="HP Simplified Light"/>
      <family val="2"/>
    </font>
    <font>
      <sz val="11"/>
      <color theme="1"/>
      <name val="HP Simplified Light"/>
    </font>
  </fonts>
  <fills count="11">
    <fill>
      <patternFill patternType="none"/>
    </fill>
    <fill>
      <patternFill patternType="gray125"/>
    </fill>
    <fill>
      <patternFill patternType="solid">
        <fgColor rgb="FF000000"/>
        <bgColor indexed="64"/>
      </patternFill>
    </fill>
    <fill>
      <patternFill patternType="solid">
        <fgColor rgb="FFC48E31"/>
        <bgColor indexed="64"/>
      </patternFill>
    </fill>
    <fill>
      <patternFill patternType="solid">
        <fgColor rgb="FF70357E"/>
        <bgColor indexed="64"/>
      </patternFill>
    </fill>
    <fill>
      <patternFill patternType="solid">
        <fgColor rgb="FF3B97C9"/>
        <bgColor indexed="64"/>
      </patternFill>
    </fill>
    <fill>
      <patternFill patternType="solid">
        <fgColor rgb="FFC03854"/>
        <bgColor indexed="64"/>
      </patternFill>
    </fill>
    <fill>
      <patternFill patternType="solid">
        <fgColor rgb="FFFFFFFF"/>
        <bgColor indexed="64"/>
      </patternFill>
    </fill>
    <fill>
      <patternFill patternType="solid">
        <fgColor theme="0"/>
        <bgColor indexed="64"/>
      </patternFill>
    </fill>
    <fill>
      <patternFill patternType="solid">
        <fgColor rgb="FF00B0F0"/>
        <bgColor indexed="64"/>
      </patternFill>
    </fill>
    <fill>
      <patternFill patternType="solid">
        <fgColor theme="0" tint="-4.9989318521683403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181717"/>
      </left>
      <right style="medium">
        <color rgb="FF181717"/>
      </right>
      <top/>
      <bottom style="medium">
        <color indexed="64"/>
      </bottom>
      <diagonal/>
    </border>
    <border>
      <left/>
      <right style="medium">
        <color indexed="64"/>
      </right>
      <top style="medium">
        <color indexed="64"/>
      </top>
      <bottom style="medium">
        <color indexed="64"/>
      </bottom>
      <diagonal/>
    </border>
    <border>
      <left/>
      <right style="medium">
        <color rgb="FF181717"/>
      </right>
      <top/>
      <bottom style="medium">
        <color indexed="64"/>
      </bottom>
      <diagonal/>
    </border>
    <border>
      <left style="medium">
        <color indexed="64"/>
      </left>
      <right style="medium">
        <color rgb="FF181717"/>
      </right>
      <top/>
      <bottom style="medium">
        <color indexed="64"/>
      </bottom>
      <diagonal/>
    </border>
    <border>
      <left style="medium">
        <color rgb="FF181717"/>
      </left>
      <right style="medium">
        <color indexed="64"/>
      </right>
      <top/>
      <bottom style="medium">
        <color indexed="64"/>
      </bottom>
      <diagonal/>
    </border>
    <border>
      <left style="medium">
        <color indexed="64"/>
      </left>
      <right style="medium">
        <color rgb="FF181717"/>
      </right>
      <top style="medium">
        <color indexed="64"/>
      </top>
      <bottom/>
      <diagonal/>
    </border>
    <border>
      <left style="medium">
        <color rgb="FF181717"/>
      </left>
      <right style="medium">
        <color rgb="FF181717"/>
      </right>
      <top style="medium">
        <color indexed="64"/>
      </top>
      <bottom/>
      <diagonal/>
    </border>
    <border>
      <left style="medium">
        <color rgb="FF181717"/>
      </left>
      <right style="medium">
        <color indexed="64"/>
      </right>
      <top style="medium">
        <color indexed="64"/>
      </top>
      <bottom/>
      <diagonal/>
    </border>
  </borders>
  <cellStyleXfs count="1">
    <xf numFmtId="0" fontId="0" fillId="0" borderId="0"/>
  </cellStyleXfs>
  <cellXfs count="45">
    <xf numFmtId="0" fontId="0" fillId="0" borderId="0" xfId="0"/>
    <xf numFmtId="0" fontId="1" fillId="0" borderId="0" xfId="0" applyFont="1"/>
    <xf numFmtId="0" fontId="2" fillId="0" borderId="0" xfId="0" applyFont="1"/>
    <xf numFmtId="0" fontId="2" fillId="0" borderId="0" xfId="0" applyFont="1" applyAlignment="1">
      <alignment wrapText="1"/>
    </xf>
    <xf numFmtId="0" fontId="6" fillId="0" borderId="5"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7" fillId="7" borderId="1" xfId="0" applyFont="1" applyFill="1" applyBorder="1" applyAlignment="1">
      <alignment vertical="center" wrapText="1"/>
    </xf>
    <xf numFmtId="0" fontId="5" fillId="3" borderId="6" xfId="0" applyFont="1" applyFill="1" applyBorder="1" applyAlignment="1">
      <alignment horizontal="center" vertical="center" textRotation="90" wrapText="1"/>
    </xf>
    <xf numFmtId="0" fontId="5" fillId="4" borderId="6" xfId="0" applyFont="1" applyFill="1" applyBorder="1" applyAlignment="1">
      <alignment horizontal="center" vertical="center" textRotation="90" wrapText="1"/>
    </xf>
    <xf numFmtId="0" fontId="5" fillId="5" borderId="6" xfId="0" applyFont="1" applyFill="1" applyBorder="1" applyAlignment="1">
      <alignment horizontal="center" vertical="center" textRotation="90" wrapText="1"/>
    </xf>
    <xf numFmtId="0" fontId="8" fillId="0" borderId="0" xfId="0" applyFont="1"/>
    <xf numFmtId="0" fontId="9" fillId="9" borderId="0" xfId="0" applyFont="1" applyFill="1" applyAlignment="1">
      <alignment horizontal="center"/>
    </xf>
    <xf numFmtId="0" fontId="8" fillId="8" borderId="0" xfId="0" applyFont="1" applyFill="1" applyAlignment="1">
      <alignment horizontal="center"/>
    </xf>
    <xf numFmtId="0" fontId="4"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2" borderId="11" xfId="0" applyFont="1" applyFill="1" applyBorder="1" applyAlignment="1">
      <alignment vertical="center" textRotation="90" wrapText="1"/>
    </xf>
    <xf numFmtId="0" fontId="5" fillId="3" borderId="12" xfId="0" applyFont="1" applyFill="1" applyBorder="1" applyAlignment="1">
      <alignment vertical="center" textRotation="90" wrapText="1"/>
    </xf>
    <xf numFmtId="0" fontId="5" fillId="4" borderId="12" xfId="0" applyFont="1" applyFill="1" applyBorder="1" applyAlignment="1">
      <alignment vertical="center" textRotation="90" wrapText="1"/>
    </xf>
    <xf numFmtId="0" fontId="5" fillId="5" borderId="12" xfId="0" applyFont="1" applyFill="1" applyBorder="1" applyAlignment="1">
      <alignment vertical="center" textRotation="90" wrapText="1"/>
    </xf>
    <xf numFmtId="0" fontId="5" fillId="6" borderId="13" xfId="0" applyFont="1" applyFill="1" applyBorder="1" applyAlignment="1">
      <alignment vertical="center" textRotation="90" wrapText="1"/>
    </xf>
    <xf numFmtId="0" fontId="4" fillId="2" borderId="9" xfId="0" applyFont="1" applyFill="1" applyBorder="1" applyAlignment="1">
      <alignment horizontal="center" vertical="center" textRotation="90" wrapText="1"/>
    </xf>
    <xf numFmtId="0" fontId="5" fillId="6" borderId="10" xfId="0" applyFont="1" applyFill="1" applyBorder="1" applyAlignment="1">
      <alignment horizontal="center" vertical="center" textRotation="90" wrapText="1"/>
    </xf>
    <xf numFmtId="0" fontId="3" fillId="10" borderId="3"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13" fillId="0" borderId="0" xfId="0" applyFont="1"/>
    <xf numFmtId="0" fontId="14" fillId="0" borderId="0" xfId="0" pivotButton="1" applyFont="1"/>
    <xf numFmtId="0" fontId="14" fillId="0" borderId="0" xfId="0" applyFont="1"/>
    <xf numFmtId="0" fontId="11" fillId="0" borderId="0" xfId="0" applyFont="1" applyAlignment="1">
      <alignment horizontal="center" vertical="center" wrapText="1"/>
    </xf>
    <xf numFmtId="0" fontId="12" fillId="8" borderId="0" xfId="0" applyFont="1" applyFill="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10" borderId="2" xfId="0" applyFont="1" applyFill="1" applyBorder="1" applyAlignment="1">
      <alignment horizontal="center" vertical="center" wrapText="1"/>
    </xf>
    <xf numFmtId="0" fontId="3" fillId="10" borderId="7" xfId="0" applyFont="1" applyFill="1" applyBorder="1" applyAlignment="1">
      <alignment horizontal="center" vertical="center" wrapText="1"/>
    </xf>
  </cellXfs>
  <cellStyles count="1">
    <cellStyle name="Normal" xfId="0" builtinId="0"/>
  </cellStyles>
  <dxfs count="3">
    <dxf>
      <font>
        <name val="HP Simplified Light"/>
        <scheme val="none"/>
      </font>
    </dxf>
    <dxf>
      <font>
        <name val="HP Simplified Light"/>
        <scheme val="none"/>
      </font>
    </dxf>
    <dxf>
      <font>
        <b/>
        <i val="0"/>
        <sz val="14"/>
        <color theme="4"/>
      </font>
    </dxf>
  </dxfs>
  <tableStyles count="2" defaultTableStyle="TableStyleMedium2" defaultPivotStyle="PivotStyleLight16">
    <tableStyle name="Slicer Style 1" pivot="0" table="0" count="6"/>
    <tableStyle name="Slicer Style 2" pivot="0" table="0" count="7">
      <tableStyleElement type="headerRow" dxfId="2"/>
    </tableStyle>
  </tableStyles>
  <extLst>
    <ext xmlns:x14="http://schemas.microsoft.com/office/spreadsheetml/2009/9/main" uri="{46F421CA-312F-682f-3DD2-61675219B42D}">
      <x14:dxfs count="12">
        <dxf>
          <font>
            <b/>
            <i val="0"/>
          </font>
        </dxf>
        <dxf>
          <font>
            <b/>
            <i val="0"/>
          </font>
        </dxf>
        <dxf>
          <font>
            <b/>
            <i val="0"/>
          </font>
        </dxf>
        <dxf>
          <font>
            <b/>
            <i val="0"/>
          </font>
        </dxf>
        <dxf>
          <font>
            <b val="0"/>
            <i val="0"/>
            <color auto="1"/>
          </font>
          <fill>
            <patternFill>
              <bgColor rgb="FF92D050"/>
            </patternFill>
          </fill>
        </dxf>
        <dxf>
          <font>
            <color auto="1"/>
          </font>
          <fill>
            <patternFill>
              <bgColor theme="5"/>
            </patternFill>
          </fill>
        </dxf>
        <dxf>
          <font>
            <b/>
            <i val="0"/>
          </font>
        </dxf>
        <dxf>
          <font>
            <b/>
            <i val="0"/>
          </font>
        </dxf>
        <dxf>
          <font>
            <b/>
            <i val="0"/>
          </font>
        </dxf>
        <dxf>
          <font>
            <b/>
            <i val="0"/>
          </font>
        </dxf>
        <dxf>
          <fill>
            <patternFill>
              <bgColor rgb="FF92D050"/>
            </patternFill>
          </fill>
        </dxf>
        <dxf>
          <fill>
            <patternFill>
              <bgColor theme="5"/>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11"/>
            <x14:slicerStyleElement type="selectedItemWithData" dxfId="10"/>
            <x14:slicerStyleElement type="hoveredUnselectedItemWithData" dxfId="9"/>
            <x14:slicerStyleElement type="hoveredSelectedItemWithData" dxfId="8"/>
            <x14:slicerStyleElement type="hoveredUnselectedItemWithNoData" dxfId="7"/>
            <x14:slicerStyleElement type="hoveredSelectedItemWithNoData" dxfId="6"/>
          </x14:slicerStyleElements>
        </x14:slicerStyle>
        <x14:slicerStyle name="Slicer Style 2">
          <x14:slicerStyleElements>
            <x14:slicerStyleElement type="unselectedItemWithData" dxfId="5"/>
            <x14:slicerStyleElement type="selectedItemWith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microsoft.com/office/2007/relationships/slicerCache" Target="slicerCaches/slicerCache9.xml"/><Relationship Id="rId18" Type="http://schemas.microsoft.com/office/2007/relationships/slicerCache" Target="slicerCaches/slicerCache14.xml"/><Relationship Id="rId26" Type="http://schemas.openxmlformats.org/officeDocument/2006/relationships/customXml" Target="../customXml/item1.xml"/><Relationship Id="rId3" Type="http://schemas.openxmlformats.org/officeDocument/2006/relationships/worksheet" Target="worksheets/sheet3.xml"/><Relationship Id="rId21" Type="http://schemas.microsoft.com/office/2007/relationships/slicerCache" Target="slicerCaches/slicerCache17.xml"/><Relationship Id="rId7" Type="http://schemas.microsoft.com/office/2007/relationships/slicerCache" Target="slicerCaches/slicerCache3.xml"/><Relationship Id="rId12" Type="http://schemas.microsoft.com/office/2007/relationships/slicerCache" Target="slicerCaches/slicerCache8.xml"/><Relationship Id="rId17" Type="http://schemas.microsoft.com/office/2007/relationships/slicerCache" Target="slicerCaches/slicerCache13.xml"/><Relationship Id="rId25" Type="http://schemas.openxmlformats.org/officeDocument/2006/relationships/calcChain" Target="calcChain.xml"/><Relationship Id="rId2" Type="http://schemas.openxmlformats.org/officeDocument/2006/relationships/worksheet" Target="worksheets/sheet2.xml"/><Relationship Id="rId16" Type="http://schemas.microsoft.com/office/2007/relationships/slicerCache" Target="slicerCaches/slicerCache12.xml"/><Relationship Id="rId20" Type="http://schemas.microsoft.com/office/2007/relationships/slicerCache" Target="slicerCaches/slicerCache16.xml"/><Relationship Id="rId1" Type="http://schemas.openxmlformats.org/officeDocument/2006/relationships/worksheet" Target="worksheets/sheet1.xml"/><Relationship Id="rId6" Type="http://schemas.microsoft.com/office/2007/relationships/slicerCache" Target="slicerCaches/slicerCache2.xml"/><Relationship Id="rId11" Type="http://schemas.microsoft.com/office/2007/relationships/slicerCache" Target="slicerCaches/slicerCache7.xml"/><Relationship Id="rId24" Type="http://schemas.openxmlformats.org/officeDocument/2006/relationships/sharedStrings" Target="sharedStrings.xml"/><Relationship Id="rId5" Type="http://schemas.microsoft.com/office/2007/relationships/slicerCache" Target="slicerCaches/slicerCache1.xml"/><Relationship Id="rId15" Type="http://schemas.microsoft.com/office/2007/relationships/slicerCache" Target="slicerCaches/slicerCache11.xml"/><Relationship Id="rId23" Type="http://schemas.openxmlformats.org/officeDocument/2006/relationships/styles" Target="styles.xml"/><Relationship Id="rId28" Type="http://schemas.openxmlformats.org/officeDocument/2006/relationships/customXml" Target="../customXml/item3.xml"/><Relationship Id="rId10" Type="http://schemas.microsoft.com/office/2007/relationships/slicerCache" Target="slicerCaches/slicerCache6.xml"/><Relationship Id="rId19" Type="http://schemas.microsoft.com/office/2007/relationships/slicerCache" Target="slicerCaches/slicerCache15.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microsoft.com/office/2007/relationships/slicerCache" Target="slicerCaches/slicerCache10.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374511</xdr:colOff>
      <xdr:row>3</xdr:row>
      <xdr:rowOff>53423</xdr:rowOff>
    </xdr:from>
    <xdr:to>
      <xdr:col>1</xdr:col>
      <xdr:colOff>1049755</xdr:colOff>
      <xdr:row>7</xdr:row>
      <xdr:rowOff>139987</xdr:rowOff>
    </xdr:to>
    <xdr:pic>
      <xdr:nvPicPr>
        <xdr:cNvPr id="25" name="Picture 24" descr="Risultati immagini per E243M PNG">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511" y="584102"/>
          <a:ext cx="1146958" cy="816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965081</xdr:colOff>
      <xdr:row>3</xdr:row>
      <xdr:rowOff>73655</xdr:rowOff>
    </xdr:from>
    <xdr:to>
      <xdr:col>2</xdr:col>
      <xdr:colOff>932150</xdr:colOff>
      <xdr:row>7</xdr:row>
      <xdr:rowOff>141678</xdr:rowOff>
    </xdr:to>
    <xdr:pic>
      <xdr:nvPicPr>
        <xdr:cNvPr id="26" name="Picture 25" descr="Risultati immagini per NEW ELITEDISPLAYS PNG">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6795" y="604334"/>
          <a:ext cx="1114605" cy="798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992700</xdr:colOff>
      <xdr:row>3</xdr:row>
      <xdr:rowOff>21619</xdr:rowOff>
    </xdr:from>
    <xdr:to>
      <xdr:col>3</xdr:col>
      <xdr:colOff>372038</xdr:colOff>
      <xdr:row>7</xdr:row>
      <xdr:rowOff>149820</xdr:rowOff>
    </xdr:to>
    <xdr:pic>
      <xdr:nvPicPr>
        <xdr:cNvPr id="27" name="Picture 26" descr="Immagine correlata">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11950" y="552298"/>
          <a:ext cx="812624" cy="858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577299</xdr:colOff>
      <xdr:row>3</xdr:row>
      <xdr:rowOff>62725</xdr:rowOff>
    </xdr:from>
    <xdr:to>
      <xdr:col>10</xdr:col>
      <xdr:colOff>574868</xdr:colOff>
      <xdr:row>8</xdr:row>
      <xdr:rowOff>114497</xdr:rowOff>
    </xdr:to>
    <xdr:pic>
      <xdr:nvPicPr>
        <xdr:cNvPr id="18" name="Picture 17">
          <a:extLst>
            <a:ext uri="{FF2B5EF4-FFF2-40B4-BE49-F238E27FC236}">
              <a16:creationId xmlns:a16="http://schemas.microsoft.com/office/drawing/2014/main" id="{AC77EF00-8D14-4D16-91B8-651D10835B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93192" y="593404"/>
          <a:ext cx="1276640" cy="967986"/>
        </a:xfrm>
        <a:prstGeom prst="rect">
          <a:avLst/>
        </a:prstGeom>
      </xdr:spPr>
    </xdr:pic>
    <xdr:clientData/>
  </xdr:twoCellAnchor>
  <xdr:twoCellAnchor editAs="oneCell">
    <xdr:from>
      <xdr:col>10</xdr:col>
      <xdr:colOff>350163</xdr:colOff>
      <xdr:row>3</xdr:row>
      <xdr:rowOff>62850</xdr:rowOff>
    </xdr:from>
    <xdr:to>
      <xdr:col>12</xdr:col>
      <xdr:colOff>311583</xdr:colOff>
      <xdr:row>8</xdr:row>
      <xdr:rowOff>125665</xdr:rowOff>
    </xdr:to>
    <xdr:pic>
      <xdr:nvPicPr>
        <xdr:cNvPr id="21" name="Picture 20">
          <a:extLst>
            <a:ext uri="{FF2B5EF4-FFF2-40B4-BE49-F238E27FC236}">
              <a16:creationId xmlns:a16="http://schemas.microsoft.com/office/drawing/2014/main" id="{5819D4E1-9254-492D-BC96-BFA0BDA34F8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045127" y="593529"/>
          <a:ext cx="1240492" cy="979029"/>
        </a:xfrm>
        <a:prstGeom prst="rect">
          <a:avLst/>
        </a:prstGeom>
      </xdr:spPr>
    </xdr:pic>
    <xdr:clientData/>
  </xdr:twoCellAnchor>
  <xdr:twoCellAnchor editAs="oneCell">
    <xdr:from>
      <xdr:col>7</xdr:col>
      <xdr:colOff>372375</xdr:colOff>
      <xdr:row>3</xdr:row>
      <xdr:rowOff>37523</xdr:rowOff>
    </xdr:from>
    <xdr:to>
      <xdr:col>9</xdr:col>
      <xdr:colOff>102318</xdr:colOff>
      <xdr:row>8</xdr:row>
      <xdr:rowOff>118137</xdr:rowOff>
    </xdr:to>
    <xdr:pic>
      <xdr:nvPicPr>
        <xdr:cNvPr id="23" name="Picture 22">
          <a:extLst>
            <a:ext uri="{FF2B5EF4-FFF2-40B4-BE49-F238E27FC236}">
              <a16:creationId xmlns:a16="http://schemas.microsoft.com/office/drawing/2014/main" id="{3F0AC86A-6414-4E3F-AAA7-C7F7E2B1DE4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148732" y="568202"/>
          <a:ext cx="1009015" cy="996828"/>
        </a:xfrm>
        <a:prstGeom prst="rect">
          <a:avLst/>
        </a:prstGeom>
      </xdr:spPr>
    </xdr:pic>
    <xdr:clientData/>
  </xdr:twoCellAnchor>
  <xdr:twoCellAnchor>
    <xdr:from>
      <xdr:col>2</xdr:col>
      <xdr:colOff>554777</xdr:colOff>
      <xdr:row>26</xdr:row>
      <xdr:rowOff>140314</xdr:rowOff>
    </xdr:from>
    <xdr:to>
      <xdr:col>12</xdr:col>
      <xdr:colOff>112429</xdr:colOff>
      <xdr:row>46</xdr:row>
      <xdr:rowOff>58163</xdr:rowOff>
    </xdr:to>
    <xdr:grpSp>
      <xdr:nvGrpSpPr>
        <xdr:cNvPr id="10" name="Group 9">
          <a:extLst>
            <a:ext uri="{FF2B5EF4-FFF2-40B4-BE49-F238E27FC236}">
              <a16:creationId xmlns:a16="http://schemas.microsoft.com/office/drawing/2014/main" id="{9ECD7595-426C-4A4A-A8CA-6AC41A5727A5}"/>
            </a:ext>
          </a:extLst>
        </xdr:cNvPr>
        <xdr:cNvGrpSpPr/>
      </xdr:nvGrpSpPr>
      <xdr:grpSpPr>
        <a:xfrm>
          <a:off x="2099944" y="4998064"/>
          <a:ext cx="7569235" cy="3791349"/>
          <a:chOff x="2387206" y="4730457"/>
          <a:chExt cx="7912437" cy="3718777"/>
        </a:xfrm>
      </xdr:grpSpPr>
      <mc:AlternateContent xmlns:mc="http://schemas.openxmlformats.org/markup-compatibility/2006" xmlns:a14="http://schemas.microsoft.com/office/drawing/2010/main">
        <mc:Choice Requires="a14">
          <xdr:graphicFrame macro="">
            <xdr:nvGraphicFramePr>
              <xdr:cNvPr id="9" name="Pivot">
                <a:extLst>
                  <a:ext uri="{FF2B5EF4-FFF2-40B4-BE49-F238E27FC236}">
                    <a16:creationId xmlns:a16="http://schemas.microsoft.com/office/drawing/2014/main" id="{00000000-0008-0000-0000-000009000000}"/>
                  </a:ext>
                </a:extLst>
              </xdr:cNvPr>
              <xdr:cNvGraphicFramePr/>
            </xdr:nvGraphicFramePr>
            <xdr:xfrm>
              <a:off x="8381034" y="4730457"/>
              <a:ext cx="1918609" cy="1177517"/>
            </xdr:xfrm>
            <a:graphic>
              <a:graphicData uri="http://schemas.microsoft.com/office/drawing/2010/slicer">
                <sle:slicer xmlns:sle="http://schemas.microsoft.com/office/drawing/2010/slicer" name="Pivot"/>
              </a:graphicData>
            </a:graphic>
          </xdr:graphicFrame>
        </mc:Choice>
        <mc:Fallback xmlns="">
          <xdr:sp macro="" textlink="">
            <xdr:nvSpPr>
              <xdr:cNvPr id="0" name=""/>
              <xdr:cNvSpPr>
                <a:spLocks noTextEdit="1"/>
              </xdr:cNvSpPr>
            </xdr:nvSpPr>
            <xdr:spPr>
              <a:xfrm>
                <a:off x="8167856" y="4907350"/>
                <a:ext cx="1918609" cy="11775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1" name="Camera">
                <a:extLst>
                  <a:ext uri="{FF2B5EF4-FFF2-40B4-BE49-F238E27FC236}">
                    <a16:creationId xmlns:a16="http://schemas.microsoft.com/office/drawing/2014/main" id="{00000000-0008-0000-0000-00000B000000}"/>
                  </a:ext>
                </a:extLst>
              </xdr:cNvPr>
              <xdr:cNvGraphicFramePr/>
            </xdr:nvGraphicFramePr>
            <xdr:xfrm>
              <a:off x="2388449" y="6038714"/>
              <a:ext cx="1917719" cy="1154300"/>
            </xdr:xfrm>
            <a:graphic>
              <a:graphicData uri="http://schemas.microsoft.com/office/drawing/2010/slicer">
                <sle:slicer xmlns:sle="http://schemas.microsoft.com/office/drawing/2010/slicer" name="Camera"/>
              </a:graphicData>
            </a:graphic>
          </xdr:graphicFrame>
        </mc:Choice>
        <mc:Fallback xmlns="">
          <xdr:sp macro="" textlink="">
            <xdr:nvSpPr>
              <xdr:cNvPr id="0" name=""/>
              <xdr:cNvSpPr>
                <a:spLocks noTextEdit="1"/>
              </xdr:cNvSpPr>
            </xdr:nvSpPr>
            <xdr:spPr>
              <a:xfrm>
                <a:off x="2175270" y="6215607"/>
                <a:ext cx="1917719" cy="1154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2" name="Speakers">
                <a:extLst>
                  <a:ext uri="{FF2B5EF4-FFF2-40B4-BE49-F238E27FC236}">
                    <a16:creationId xmlns:a16="http://schemas.microsoft.com/office/drawing/2014/main" id="{00000000-0008-0000-0000-00000C000000}"/>
                  </a:ext>
                </a:extLst>
              </xdr:cNvPr>
              <xdr:cNvGraphicFramePr/>
            </xdr:nvGraphicFramePr>
            <xdr:xfrm>
              <a:off x="4382781" y="6045756"/>
              <a:ext cx="1897112" cy="1173349"/>
            </xdr:xfrm>
            <a:graphic>
              <a:graphicData uri="http://schemas.microsoft.com/office/drawing/2010/slicer">
                <sle:slicer xmlns:sle="http://schemas.microsoft.com/office/drawing/2010/slicer" name="Speakers"/>
              </a:graphicData>
            </a:graphic>
          </xdr:graphicFrame>
        </mc:Choice>
        <mc:Fallback xmlns="">
          <xdr:sp macro="" textlink="">
            <xdr:nvSpPr>
              <xdr:cNvPr id="0" name=""/>
              <xdr:cNvSpPr>
                <a:spLocks noTextEdit="1"/>
              </xdr:cNvSpPr>
            </xdr:nvSpPr>
            <xdr:spPr>
              <a:xfrm>
                <a:off x="4169602" y="6222649"/>
                <a:ext cx="1897112" cy="11733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2" name="VGA">
                <a:extLst>
                  <a:ext uri="{FF2B5EF4-FFF2-40B4-BE49-F238E27FC236}">
                    <a16:creationId xmlns:a16="http://schemas.microsoft.com/office/drawing/2014/main" id="{00000000-0008-0000-0000-000002000000}"/>
                  </a:ext>
                </a:extLst>
              </xdr:cNvPr>
              <xdr:cNvGraphicFramePr/>
            </xdr:nvGraphicFramePr>
            <xdr:xfrm>
              <a:off x="6374886" y="7311752"/>
              <a:ext cx="1928486" cy="1107917"/>
            </xdr:xfrm>
            <a:graphic>
              <a:graphicData uri="http://schemas.microsoft.com/office/drawing/2010/slicer">
                <sle:slicer xmlns:sle="http://schemas.microsoft.com/office/drawing/2010/slicer" name="VGA"/>
              </a:graphicData>
            </a:graphic>
          </xdr:graphicFrame>
        </mc:Choice>
        <mc:Fallback xmlns="">
          <xdr:sp macro="" textlink="">
            <xdr:nvSpPr>
              <xdr:cNvPr id="0" name=""/>
              <xdr:cNvSpPr>
                <a:spLocks noTextEdit="1"/>
              </xdr:cNvSpPr>
            </xdr:nvSpPr>
            <xdr:spPr>
              <a:xfrm>
                <a:off x="6161708" y="7488645"/>
                <a:ext cx="1928486" cy="11079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4" name="DVI">
                <a:extLst>
                  <a:ext uri="{FF2B5EF4-FFF2-40B4-BE49-F238E27FC236}">
                    <a16:creationId xmlns:a16="http://schemas.microsoft.com/office/drawing/2014/main" id="{00000000-0008-0000-0000-00000E000000}"/>
                  </a:ext>
                </a:extLst>
              </xdr:cNvPr>
              <xdr:cNvGraphicFramePr/>
            </xdr:nvGraphicFramePr>
            <xdr:xfrm>
              <a:off x="8367978" y="7284083"/>
              <a:ext cx="1897112" cy="1136492"/>
            </xdr:xfrm>
            <a:graphic>
              <a:graphicData uri="http://schemas.microsoft.com/office/drawing/2010/slicer">
                <sle:slicer xmlns:sle="http://schemas.microsoft.com/office/drawing/2010/slicer" name="DVI"/>
              </a:graphicData>
            </a:graphic>
          </xdr:graphicFrame>
        </mc:Choice>
        <mc:Fallback xmlns="">
          <xdr:sp macro="" textlink="">
            <xdr:nvSpPr>
              <xdr:cNvPr id="0" name=""/>
              <xdr:cNvSpPr>
                <a:spLocks noTextEdit="1"/>
              </xdr:cNvSpPr>
            </xdr:nvSpPr>
            <xdr:spPr>
              <a:xfrm>
                <a:off x="8154800" y="7460976"/>
                <a:ext cx="1897112" cy="113649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6" name="HDMI">
                <a:extLst>
                  <a:ext uri="{FF2B5EF4-FFF2-40B4-BE49-F238E27FC236}">
                    <a16:creationId xmlns:a16="http://schemas.microsoft.com/office/drawing/2014/main" id="{00000000-0008-0000-0000-000010000000}"/>
                  </a:ext>
                </a:extLst>
              </xdr:cNvPr>
              <xdr:cNvGraphicFramePr/>
            </xdr:nvGraphicFramePr>
            <xdr:xfrm>
              <a:off x="2414057" y="7296112"/>
              <a:ext cx="1974418" cy="1136492"/>
            </xdr:xfrm>
            <a:graphic>
              <a:graphicData uri="http://schemas.microsoft.com/office/drawing/2010/slicer">
                <sle:slicer xmlns:sle="http://schemas.microsoft.com/office/drawing/2010/slicer" name="HDMI"/>
              </a:graphicData>
            </a:graphic>
          </xdr:graphicFrame>
        </mc:Choice>
        <mc:Fallback xmlns="">
          <xdr:sp macro="" textlink="">
            <xdr:nvSpPr>
              <xdr:cNvPr id="0" name=""/>
              <xdr:cNvSpPr>
                <a:spLocks noTextEdit="1"/>
              </xdr:cNvSpPr>
            </xdr:nvSpPr>
            <xdr:spPr>
              <a:xfrm>
                <a:off x="2200878" y="7473005"/>
                <a:ext cx="1974418" cy="113649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28" name="Tilt">
                <a:extLst>
                  <a:ext uri="{FF2B5EF4-FFF2-40B4-BE49-F238E27FC236}">
                    <a16:creationId xmlns:a16="http://schemas.microsoft.com/office/drawing/2014/main" id="{00000000-0008-0000-0000-00001C000000}"/>
                  </a:ext>
                </a:extLst>
              </xdr:cNvPr>
              <xdr:cNvGraphicFramePr/>
            </xdr:nvGraphicFramePr>
            <xdr:xfrm>
              <a:off x="6349053" y="4741224"/>
              <a:ext cx="1937854" cy="1152642"/>
            </xdr:xfrm>
            <a:graphic>
              <a:graphicData uri="http://schemas.microsoft.com/office/drawing/2010/slicer">
                <sle:slicer xmlns:sle="http://schemas.microsoft.com/office/drawing/2010/slicer" name="Tilt"/>
              </a:graphicData>
            </a:graphic>
          </xdr:graphicFrame>
        </mc:Choice>
        <mc:Fallback xmlns="">
          <xdr:sp macro="" textlink="">
            <xdr:nvSpPr>
              <xdr:cNvPr id="0" name=""/>
              <xdr:cNvSpPr>
                <a:spLocks noTextEdit="1"/>
              </xdr:cNvSpPr>
            </xdr:nvSpPr>
            <xdr:spPr>
              <a:xfrm>
                <a:off x="6135875" y="4918117"/>
                <a:ext cx="1937854" cy="115264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29" name="Height Adjustment">
                <a:extLst>
                  <a:ext uri="{FF2B5EF4-FFF2-40B4-BE49-F238E27FC236}">
                    <a16:creationId xmlns:a16="http://schemas.microsoft.com/office/drawing/2014/main" id="{00000000-0008-0000-0000-00001D000000}"/>
                  </a:ext>
                </a:extLst>
              </xdr:cNvPr>
              <xdr:cNvGraphicFramePr/>
            </xdr:nvGraphicFramePr>
            <xdr:xfrm>
              <a:off x="2387206" y="4737082"/>
              <a:ext cx="1926416" cy="1131936"/>
            </xdr:xfrm>
            <a:graphic>
              <a:graphicData uri="http://schemas.microsoft.com/office/drawing/2010/slicer">
                <sle:slicer xmlns:sle="http://schemas.microsoft.com/office/drawing/2010/slicer" name="Height Adjustment"/>
              </a:graphicData>
            </a:graphic>
          </xdr:graphicFrame>
        </mc:Choice>
        <mc:Fallback xmlns="">
          <xdr:sp macro="" textlink="">
            <xdr:nvSpPr>
              <xdr:cNvPr id="0" name=""/>
              <xdr:cNvSpPr>
                <a:spLocks noTextEdit="1"/>
              </xdr:cNvSpPr>
            </xdr:nvSpPr>
            <xdr:spPr>
              <a:xfrm>
                <a:off x="2174027" y="4913975"/>
                <a:ext cx="1926416" cy="11319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0" name="Swivel">
                <a:extLst>
                  <a:ext uri="{FF2B5EF4-FFF2-40B4-BE49-F238E27FC236}">
                    <a16:creationId xmlns:a16="http://schemas.microsoft.com/office/drawing/2014/main" id="{00000000-0008-0000-0000-00001E000000}"/>
                  </a:ext>
                </a:extLst>
              </xdr:cNvPr>
              <xdr:cNvGraphicFramePr/>
            </xdr:nvGraphicFramePr>
            <xdr:xfrm>
              <a:off x="4402246" y="4749506"/>
              <a:ext cx="1887173" cy="1144360"/>
            </xdr:xfrm>
            <a:graphic>
              <a:graphicData uri="http://schemas.microsoft.com/office/drawing/2010/slicer">
                <sle:slicer xmlns:sle="http://schemas.microsoft.com/office/drawing/2010/slicer" name="Swivel"/>
              </a:graphicData>
            </a:graphic>
          </xdr:graphicFrame>
        </mc:Choice>
        <mc:Fallback xmlns="">
          <xdr:sp macro="" textlink="">
            <xdr:nvSpPr>
              <xdr:cNvPr id="0" name=""/>
              <xdr:cNvSpPr>
                <a:spLocks noTextEdit="1"/>
              </xdr:cNvSpPr>
            </xdr:nvSpPr>
            <xdr:spPr>
              <a:xfrm>
                <a:off x="4189067" y="4926399"/>
                <a:ext cx="1887173" cy="11443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4" name="Color">
                <a:extLst>
                  <a:ext uri="{FF2B5EF4-FFF2-40B4-BE49-F238E27FC236}">
                    <a16:creationId xmlns:a16="http://schemas.microsoft.com/office/drawing/2014/main" id="{00000000-0008-0000-0000-000022000000}"/>
                  </a:ext>
                </a:extLst>
              </xdr:cNvPr>
              <xdr:cNvGraphicFramePr/>
            </xdr:nvGraphicFramePr>
            <xdr:xfrm>
              <a:off x="8371094" y="6054037"/>
              <a:ext cx="1908668" cy="1193641"/>
            </xdr:xfrm>
            <a:graphic>
              <a:graphicData uri="http://schemas.microsoft.com/office/drawing/2010/slicer">
                <sle:slicer xmlns:sle="http://schemas.microsoft.com/office/drawing/2010/slicer" name="Color"/>
              </a:graphicData>
            </a:graphic>
          </xdr:graphicFrame>
        </mc:Choice>
        <mc:Fallback xmlns="">
          <xdr:sp macro="" textlink="">
            <xdr:nvSpPr>
              <xdr:cNvPr id="0" name=""/>
              <xdr:cNvSpPr>
                <a:spLocks noTextEdit="1"/>
              </xdr:cNvSpPr>
            </xdr:nvSpPr>
            <xdr:spPr>
              <a:xfrm>
                <a:off x="8157916" y="6230930"/>
                <a:ext cx="1908668" cy="119364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7" name="Warranty">
                <a:extLst>
                  <a:ext uri="{FF2B5EF4-FFF2-40B4-BE49-F238E27FC236}">
                    <a16:creationId xmlns:a16="http://schemas.microsoft.com/office/drawing/2014/main" id="{00000000-0008-0000-0000-000025000000}"/>
                  </a:ext>
                </a:extLst>
              </xdr:cNvPr>
              <xdr:cNvGraphicFramePr/>
            </xdr:nvGraphicFramePr>
            <xdr:xfrm>
              <a:off x="6336629" y="6060248"/>
              <a:ext cx="1937854" cy="1179146"/>
            </xdr:xfrm>
            <a:graphic>
              <a:graphicData uri="http://schemas.microsoft.com/office/drawing/2010/slicer">
                <sle:slicer xmlns:sle="http://schemas.microsoft.com/office/drawing/2010/slicer" name="Warranty"/>
              </a:graphicData>
            </a:graphic>
          </xdr:graphicFrame>
        </mc:Choice>
        <mc:Fallback xmlns="">
          <xdr:sp macro="" textlink="">
            <xdr:nvSpPr>
              <xdr:cNvPr id="0" name=""/>
              <xdr:cNvSpPr>
                <a:spLocks noTextEdit="1"/>
              </xdr:cNvSpPr>
            </xdr:nvSpPr>
            <xdr:spPr>
              <a:xfrm>
                <a:off x="6123450" y="6237141"/>
                <a:ext cx="1937854" cy="11791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3" name="USB-C 1">
                <a:extLst>
                  <a:ext uri="{FF2B5EF4-FFF2-40B4-BE49-F238E27FC236}">
                    <a16:creationId xmlns:a16="http://schemas.microsoft.com/office/drawing/2014/main" id="{F1D6871D-DA71-4815-AE72-71955ACDE145}"/>
                  </a:ext>
                </a:extLst>
              </xdr:cNvPr>
              <xdr:cNvGraphicFramePr/>
            </xdr:nvGraphicFramePr>
            <xdr:xfrm>
              <a:off x="4442932" y="7312964"/>
              <a:ext cx="1923421" cy="1136270"/>
            </xdr:xfrm>
            <a:graphic>
              <a:graphicData uri="http://schemas.microsoft.com/office/drawing/2010/slicer">
                <sle:slicer xmlns:sle="http://schemas.microsoft.com/office/drawing/2010/slicer" name="USB-C 1"/>
              </a:graphicData>
            </a:graphic>
          </xdr:graphicFrame>
        </mc:Choice>
        <mc:Fallback xmlns="">
          <xdr:sp macro="" textlink="">
            <xdr:nvSpPr>
              <xdr:cNvPr id="0" name=""/>
              <xdr:cNvSpPr>
                <a:spLocks noTextEdit="1"/>
              </xdr:cNvSpPr>
            </xdr:nvSpPr>
            <xdr:spPr>
              <a:xfrm>
                <a:off x="4229753" y="7489857"/>
                <a:ext cx="1923421" cy="113627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xdr:from>
      <xdr:col>1</xdr:col>
      <xdr:colOff>454</xdr:colOff>
      <xdr:row>11</xdr:row>
      <xdr:rowOff>23585</xdr:rowOff>
    </xdr:from>
    <xdr:to>
      <xdr:col>12</xdr:col>
      <xdr:colOff>47171</xdr:colOff>
      <xdr:row>24</xdr:row>
      <xdr:rowOff>80303</xdr:rowOff>
    </xdr:to>
    <xdr:grpSp>
      <xdr:nvGrpSpPr>
        <xdr:cNvPr id="13" name="Group 12">
          <a:extLst>
            <a:ext uri="{FF2B5EF4-FFF2-40B4-BE49-F238E27FC236}">
              <a16:creationId xmlns:a16="http://schemas.microsoft.com/office/drawing/2014/main" id="{45E25E5E-18E0-459B-8A70-45182E6C3C35}"/>
            </a:ext>
          </a:extLst>
        </xdr:cNvPr>
        <xdr:cNvGrpSpPr/>
      </xdr:nvGrpSpPr>
      <xdr:grpSpPr>
        <a:xfrm>
          <a:off x="444954" y="2023835"/>
          <a:ext cx="9158967" cy="2533218"/>
          <a:chOff x="472168" y="1824264"/>
          <a:chExt cx="9381217" cy="2474253"/>
        </a:xfrm>
      </xdr:grpSpPr>
      <mc:AlternateContent xmlns:mc="http://schemas.openxmlformats.org/markup-compatibility/2006" xmlns:a14="http://schemas.microsoft.com/office/drawing/2010/main">
        <mc:Choice Requires="a14">
          <xdr:graphicFrame macro="">
            <xdr:nvGraphicFramePr>
              <xdr:cNvPr id="3" name="HP VESA PC Mounting Braket">
                <a:extLst>
                  <a:ext uri="{FF2B5EF4-FFF2-40B4-BE49-F238E27FC236}">
                    <a16:creationId xmlns:a16="http://schemas.microsoft.com/office/drawing/2014/main" id="{00000000-0008-0000-0000-000003000000}"/>
                  </a:ext>
                </a:extLst>
              </xdr:cNvPr>
              <xdr:cNvGraphicFramePr/>
            </xdr:nvGraphicFramePr>
            <xdr:xfrm>
              <a:off x="6064073" y="1871634"/>
              <a:ext cx="1918609" cy="2423886"/>
            </xdr:xfrm>
            <a:graphic>
              <a:graphicData uri="http://schemas.microsoft.com/office/drawing/2010/slicer">
                <sle:slicer xmlns:sle="http://schemas.microsoft.com/office/drawing/2010/slicer" name="HP VESA PC Mounting Braket"/>
              </a:graphicData>
            </a:graphic>
          </xdr:graphicFrame>
        </mc:Choice>
        <mc:Fallback xmlns="">
          <xdr:sp macro="" textlink="">
            <xdr:nvSpPr>
              <xdr:cNvPr id="0" name=""/>
              <xdr:cNvSpPr>
                <a:spLocks noTextEdit="1"/>
              </xdr:cNvSpPr>
            </xdr:nvSpPr>
            <xdr:spPr>
              <a:xfrm>
                <a:off x="6164107" y="2048526"/>
                <a:ext cx="1952931" cy="242388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1" name="Resolution  1">
                <a:extLst>
                  <a:ext uri="{FF2B5EF4-FFF2-40B4-BE49-F238E27FC236}">
                    <a16:creationId xmlns:a16="http://schemas.microsoft.com/office/drawing/2014/main" id="{00000000-0008-0000-0000-00001F000000}"/>
                  </a:ext>
                </a:extLst>
              </xdr:cNvPr>
              <xdr:cNvGraphicFramePr/>
            </xdr:nvGraphicFramePr>
            <xdr:xfrm>
              <a:off x="2234413" y="1840495"/>
              <a:ext cx="1922788" cy="2429269"/>
            </xdr:xfrm>
            <a:graphic>
              <a:graphicData uri="http://schemas.microsoft.com/office/drawing/2010/slicer">
                <sle:slicer xmlns:sle="http://schemas.microsoft.com/office/drawing/2010/slicer" name="Resolution  1"/>
              </a:graphicData>
            </a:graphic>
          </xdr:graphicFrame>
        </mc:Choice>
        <mc:Fallback xmlns="">
          <xdr:sp macro="" textlink="">
            <xdr:nvSpPr>
              <xdr:cNvPr id="0" name=""/>
              <xdr:cNvSpPr>
                <a:spLocks noTextEdit="1"/>
              </xdr:cNvSpPr>
            </xdr:nvSpPr>
            <xdr:spPr>
              <a:xfrm>
                <a:off x="2265938" y="2017387"/>
                <a:ext cx="1957185" cy="242927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2" name="Aspect Ratio 1">
                <a:extLst>
                  <a:ext uri="{FF2B5EF4-FFF2-40B4-BE49-F238E27FC236}">
                    <a16:creationId xmlns:a16="http://schemas.microsoft.com/office/drawing/2014/main" id="{00000000-0008-0000-0000-000020000000}"/>
                  </a:ext>
                </a:extLst>
              </xdr:cNvPr>
              <xdr:cNvGraphicFramePr/>
            </xdr:nvGraphicFramePr>
            <xdr:xfrm>
              <a:off x="4145091" y="1848147"/>
              <a:ext cx="1937854" cy="2429269"/>
            </xdr:xfrm>
            <a:graphic>
              <a:graphicData uri="http://schemas.microsoft.com/office/drawing/2010/slicer">
                <sle:slicer xmlns:sle="http://schemas.microsoft.com/office/drawing/2010/slicer" name="Aspect Ratio 1"/>
              </a:graphicData>
            </a:graphic>
          </xdr:graphicFrame>
        </mc:Choice>
        <mc:Fallback xmlns="">
          <xdr:sp macro="" textlink="">
            <xdr:nvSpPr>
              <xdr:cNvPr id="0" name=""/>
              <xdr:cNvSpPr>
                <a:spLocks noTextEdit="1"/>
              </xdr:cNvSpPr>
            </xdr:nvSpPr>
            <xdr:spPr>
              <a:xfrm>
                <a:off x="4210796" y="2025039"/>
                <a:ext cx="1972521" cy="242927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4" name="USB-C Power Delivery 1">
                <a:extLst>
                  <a:ext uri="{FF2B5EF4-FFF2-40B4-BE49-F238E27FC236}">
                    <a16:creationId xmlns:a16="http://schemas.microsoft.com/office/drawing/2014/main" id="{E69B4383-10E5-439B-9C84-A6B3398FA1BE}"/>
                  </a:ext>
                </a:extLst>
              </xdr:cNvPr>
              <xdr:cNvGraphicFramePr/>
            </xdr:nvGraphicFramePr>
            <xdr:xfrm>
              <a:off x="7968026" y="1864418"/>
              <a:ext cx="1885359" cy="2434099"/>
            </xdr:xfrm>
            <a:graphic>
              <a:graphicData uri="http://schemas.microsoft.com/office/drawing/2010/slicer">
                <sle:slicer xmlns:sle="http://schemas.microsoft.com/office/drawing/2010/slicer" name="USB-C Power Delivery 1"/>
              </a:graphicData>
            </a:graphic>
          </xdr:graphicFrame>
        </mc:Choice>
        <mc:Fallback xmlns="">
          <xdr:sp macro="" textlink="">
            <xdr:nvSpPr>
              <xdr:cNvPr id="0" name=""/>
              <xdr:cNvSpPr>
                <a:spLocks noTextEdit="1"/>
              </xdr:cNvSpPr>
            </xdr:nvSpPr>
            <xdr:spPr>
              <a:xfrm>
                <a:off x="8102121" y="2041310"/>
                <a:ext cx="1919086" cy="2434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5" name="Screen size">
                <a:extLst>
                  <a:ext uri="{FF2B5EF4-FFF2-40B4-BE49-F238E27FC236}">
                    <a16:creationId xmlns:a16="http://schemas.microsoft.com/office/drawing/2014/main" id="{011DFD3D-B0B5-44C0-B20B-46ECA9C2AB5F}"/>
                  </a:ext>
                </a:extLst>
              </xdr:cNvPr>
              <xdr:cNvGraphicFramePr/>
            </xdr:nvGraphicFramePr>
            <xdr:xfrm>
              <a:off x="472168" y="1824264"/>
              <a:ext cx="1830614" cy="2465161"/>
            </xdr:xfrm>
            <a:graphic>
              <a:graphicData uri="http://schemas.microsoft.com/office/drawing/2010/slicer">
                <sle:slicer xmlns:sle="http://schemas.microsoft.com/office/drawing/2010/slicer" name="Screen size"/>
              </a:graphicData>
            </a:graphic>
          </xdr:graphicFrame>
        </mc:Choice>
        <mc:Fallback xmlns="">
          <xdr:sp macro="" textlink="">
            <xdr:nvSpPr>
              <xdr:cNvPr id="0" name=""/>
              <xdr:cNvSpPr>
                <a:spLocks noTextEdit="1"/>
              </xdr:cNvSpPr>
            </xdr:nvSpPr>
            <xdr:spPr>
              <a:xfrm>
                <a:off x="472168" y="2001156"/>
                <a:ext cx="1863362" cy="246516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xdr:from>
      <xdr:col>1</xdr:col>
      <xdr:colOff>31750</xdr:colOff>
      <xdr:row>25</xdr:row>
      <xdr:rowOff>167821</xdr:rowOff>
    </xdr:from>
    <xdr:to>
      <xdr:col>12</xdr:col>
      <xdr:colOff>0</xdr:colOff>
      <xdr:row>26</xdr:row>
      <xdr:rowOff>0</xdr:rowOff>
    </xdr:to>
    <xdr:cxnSp macro="">
      <xdr:nvCxnSpPr>
        <xdr:cNvPr id="8" name="Straight Connector 7">
          <a:extLst>
            <a:ext uri="{FF2B5EF4-FFF2-40B4-BE49-F238E27FC236}">
              <a16:creationId xmlns:a16="http://schemas.microsoft.com/office/drawing/2014/main" id="{DC65309A-7BF7-4351-A58C-E4736E22B2EC}"/>
            </a:ext>
          </a:extLst>
        </xdr:cNvPr>
        <xdr:cNvCxnSpPr/>
      </xdr:nvCxnSpPr>
      <xdr:spPr>
        <a:xfrm flipV="1">
          <a:off x="884464" y="4572000"/>
          <a:ext cx="9302750" cy="18143"/>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0</xdr:col>
      <xdr:colOff>77108</xdr:colOff>
      <xdr:row>0</xdr:row>
      <xdr:rowOff>71030</xdr:rowOff>
    </xdr:from>
    <xdr:to>
      <xdr:col>1</xdr:col>
      <xdr:colOff>22679</xdr:colOff>
      <xdr:row>2</xdr:row>
      <xdr:rowOff>135711</xdr:rowOff>
    </xdr:to>
    <xdr:pic>
      <xdr:nvPicPr>
        <xdr:cNvPr id="17" name="Picture 16">
          <a:extLst>
            <a:ext uri="{FF2B5EF4-FFF2-40B4-BE49-F238E27FC236}">
              <a16:creationId xmlns:a16="http://schemas.microsoft.com/office/drawing/2014/main" id="{48CD8DAD-F3DB-4C88-AEBE-9C33481C9EC3}"/>
            </a:ext>
          </a:extLst>
        </xdr:cNvPr>
        <xdr:cNvPicPr>
          <a:picLocks noChangeAspect="1"/>
        </xdr:cNvPicPr>
      </xdr:nvPicPr>
      <xdr:blipFill rotWithShape="1">
        <a:blip xmlns:r="http://schemas.openxmlformats.org/officeDocument/2006/relationships" r:embed="rId7"/>
        <a:srcRect l="12488" t="12912" r="12793" b="12158"/>
        <a:stretch/>
      </xdr:blipFill>
      <xdr:spPr>
        <a:xfrm>
          <a:off x="77108" y="71030"/>
          <a:ext cx="417285" cy="4184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228600</xdr:rowOff>
    </xdr:from>
    <xdr:to>
      <xdr:col>0</xdr:col>
      <xdr:colOff>0</xdr:colOff>
      <xdr:row>6</xdr:row>
      <xdr:rowOff>114300</xdr:rowOff>
    </xdr:to>
    <xdr:sp macro="" textlink="">
      <xdr:nvSpPr>
        <xdr:cNvPr id="1033" name="Rectangle 1">
          <a:extLst>
            <a:ext uri="{FF2B5EF4-FFF2-40B4-BE49-F238E27FC236}">
              <a16:creationId xmlns:a16="http://schemas.microsoft.com/office/drawing/2014/main" id="{00000000-0008-0000-0100-000009040000}"/>
            </a:ext>
          </a:extLst>
        </xdr:cNvPr>
        <xdr:cNvSpPr>
          <a:spLocks noChangeArrowheads="1"/>
        </xdr:cNvSpPr>
      </xdr:nvSpPr>
      <xdr:spPr bwMode="auto">
        <a:xfrm rot="-5399999">
          <a:off x="-190500" y="1219200"/>
          <a:ext cx="552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700" b="0" i="0" u="none" strike="noStrike" baseline="0">
              <a:solidFill>
                <a:srgbClr val="FFFEFD"/>
              </a:solidFill>
              <a:latin typeface="HP Simplified"/>
            </a:rPr>
            <a:t>HP ZDisplay</a:t>
          </a: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ahre, Charlie" refreshedDate="43243.564124305558" missingItemsLimit="0" createdVersion="5" refreshedVersion="6" minRefreshableVersion="3" recordCount="41">
  <cacheSource type="worksheet">
    <worksheetSource ref="B5:AG46" sheet="Displays Matrix"/>
  </cacheSource>
  <cacheFields count="33">
    <cacheField name="Size" numFmtId="0">
      <sharedItems containsBlank="1"/>
    </cacheField>
    <cacheField name="HP ZDISPLAYS" numFmtId="0">
      <sharedItems containsBlank="1"/>
    </cacheField>
    <cacheField name="HP ELITEDISPLAYS SERIE S" numFmtId="0">
      <sharedItems containsBlank="1"/>
    </cacheField>
    <cacheField name="HP ELITEDISPLAYS SERIE E" numFmtId="0">
      <sharedItems containsBlank="1"/>
    </cacheField>
    <cacheField name="HP PRODISPLAYS" numFmtId="0">
      <sharedItems containsBlank="1"/>
    </cacheField>
    <cacheField name="HP VALUE DISPLAYS" numFmtId="0">
      <sharedItems containsBlank="1"/>
    </cacheField>
    <cacheField name="Product" numFmtId="0">
      <sharedItems count="41">
        <s v="S140u"/>
        <s v="P17A"/>
        <s v="V197"/>
        <s v="E190i"/>
        <s v="E202"/>
        <s v="P203"/>
        <s v="E223"/>
        <s v="P223"/>
        <s v="P223a"/>
        <s v="VH22"/>
        <s v="Z22n G2"/>
        <s v="S231d"/>
        <s v="E230t"/>
        <s v="E233"/>
        <s v="P232"/>
        <s v="Z23n G2"/>
        <s v="S240uj"/>
        <s v="VH240a"/>
        <s v="E240c"/>
        <s v="E243m"/>
        <s v="E243"/>
        <s v="P240va"/>
        <s v="Z24nf G2"/>
        <s v="E243i"/>
        <s v="Z24i G2"/>
        <s v="Z24n G2"/>
        <s v="V243"/>
        <s v="N240"/>
        <s v="VH27"/>
        <s v="E273"/>
        <s v="E273m"/>
        <s v="E273q"/>
        <s v="Z27"/>
        <s v="Z27n G2"/>
        <s v="S270n"/>
        <s v="Z32"/>
        <s v="S340c"/>
        <s v="Z38c"/>
        <s v="Z43"/>
        <s v="LD5511"/>
        <s v="LD5512"/>
      </sharedItems>
    </cacheField>
    <cacheField name="PL" numFmtId="0">
      <sharedItems/>
    </cacheField>
    <cacheField name="Screen size" numFmtId="0">
      <sharedItems count="15">
        <s v="14&quot;"/>
        <s v="17&quot;"/>
        <s v="18,5&quot;"/>
        <s v="18,9&quot;"/>
        <s v="20&quot;"/>
        <s v="21,5&quot;"/>
        <s v="23&quot;"/>
        <s v="23,8&quot;"/>
        <s v="24&quot;"/>
        <s v="27&quot;"/>
        <s v="31,5&quot;"/>
        <s v="34&quot;"/>
        <s v="37,5&quot;"/>
        <s v="42,5&quot;"/>
        <s v="55&quot;"/>
      </sharedItems>
    </cacheField>
    <cacheField name="P/N" numFmtId="0">
      <sharedItems count="41">
        <s v="G8R65AA"/>
        <s v="F4M97AA"/>
        <s v="V5J61AA"/>
        <s v="E4U30AA"/>
        <s v="M1F41AA"/>
        <s v="X7R53AA"/>
        <s v="1FH45AA"/>
        <s v="X7R61AA"/>
        <s v="X7R62AA"/>
        <s v="X0N05AA"/>
        <s v="1JS05A4"/>
        <s v="F3J72AA"/>
        <s v="W2Z50AA"/>
        <s v="1FH46AA"/>
        <s v="K7X31AA"/>
        <s v="1JS06A4"/>
        <s v="T7B66AA"/>
        <s v="1KL30AA"/>
        <s v="M1P00AA"/>
        <s v="1FH48AA"/>
        <s v="1FH47AA"/>
        <s v="N3H14AA"/>
        <s v="1JS07A4"/>
        <s v="1FH49AA"/>
        <s v="1JS08A4"/>
        <s v="1JS09A4 "/>
        <s v="W3R46AA"/>
        <s v="3ML21AA"/>
        <s v="3PL18AA"/>
        <s v="1FH50AA"/>
        <s v="1FH51AA"/>
        <s v="1FH52AA"/>
        <s v="2TB68A4"/>
        <s v="1JS10A4"/>
        <s v="2PD37AA"/>
        <s v="1AA81A4"/>
        <s v="V4G46AA"/>
        <s v="Z4W65A4 "/>
        <s v="1AA85A4"/>
        <s v="T5X84AA"/>
        <s v="2YD85AA"/>
      </sharedItems>
    </cacheField>
    <cacheField name="Resolution " numFmtId="0">
      <sharedItems count="9">
        <s v="1600 X 900"/>
        <s v="1280 X 1024"/>
        <s v="1366 X 768"/>
        <s v="1920 X 1080"/>
        <s v="2560 X 1440"/>
        <s v="1920 X 1200"/>
        <s v="3840 x 2160"/>
        <s v="3440 x 1440"/>
        <s v="3840 x 1600"/>
      </sharedItems>
    </cacheField>
    <cacheField name="Aspect Ratio" numFmtId="0">
      <sharedItems count="4">
        <s v=" 16:9"/>
        <s v=" 5:4"/>
        <s v=" 16:10"/>
        <s v=" 21:9"/>
      </sharedItems>
    </cacheField>
    <cacheField name="Contrast Ratio" numFmtId="0">
      <sharedItems containsBlank="1"/>
    </cacheField>
    <cacheField name="Response Time" numFmtId="0">
      <sharedItems/>
    </cacheField>
    <cacheField name="Camera" numFmtId="0">
      <sharedItems count="2">
        <s v="no"/>
        <s v="yes"/>
      </sharedItems>
    </cacheField>
    <cacheField name="Speakers" numFmtId="0">
      <sharedItems count="2">
        <s v="no"/>
        <s v="yes"/>
      </sharedItems>
    </cacheField>
    <cacheField name="Tilt" numFmtId="0">
      <sharedItems count="2">
        <s v="yes"/>
        <s v="no"/>
      </sharedItems>
    </cacheField>
    <cacheField name="Height Adjustment" numFmtId="0">
      <sharedItems count="2">
        <s v="no"/>
        <s v="yes"/>
      </sharedItems>
    </cacheField>
    <cacheField name="Swivel" numFmtId="0">
      <sharedItems count="2">
        <s v="no"/>
        <s v="yes"/>
      </sharedItems>
    </cacheField>
    <cacheField name="Pivot" numFmtId="0">
      <sharedItems count="2">
        <s v="no"/>
        <s v="yes"/>
      </sharedItems>
    </cacheField>
    <cacheField name="VGA" numFmtId="0">
      <sharedItems count="2">
        <s v="no"/>
        <s v="yes"/>
      </sharedItems>
    </cacheField>
    <cacheField name="DVI" numFmtId="0">
      <sharedItems count="2">
        <s v="no"/>
        <s v="yes"/>
      </sharedItems>
    </cacheField>
    <cacheField name="DisplayPort™" numFmtId="0">
      <sharedItems/>
    </cacheField>
    <cacheField name="HDMI" numFmtId="0">
      <sharedItems count="2">
        <s v="no"/>
        <s v="yes"/>
      </sharedItems>
    </cacheField>
    <cacheField name="USB-C" numFmtId="0">
      <sharedItems count="2">
        <s v="no"/>
        <s v="yes"/>
      </sharedItems>
    </cacheField>
    <cacheField name="USB-C Power Delivery" numFmtId="0">
      <sharedItems count="4">
        <s v="no"/>
        <s v="60 w"/>
        <s v="15 w"/>
        <s v="65 w"/>
      </sharedItems>
    </cacheField>
    <cacheField name="Bezel" numFmtId="0">
      <sharedItems containsBlank="1"/>
    </cacheField>
    <cacheField name="Color" numFmtId="0">
      <sharedItems count="2">
        <s v="Black"/>
        <s v="Silver"/>
      </sharedItems>
    </cacheField>
    <cacheField name="Functionalities" numFmtId="0">
      <sharedItems containsBlank="1" count="14">
        <s v="Portable Display USB"/>
        <m/>
        <s v="Ergonomic Value Display"/>
        <s v="Docking Display"/>
        <s v="Touch"/>
        <s v="QHD, BASE WIRELESS CHARGING, AUDIO B&amp;O, USB-C"/>
        <s v="Videoconference"/>
        <s v="Videoconference, Skype for Business Certified, Audio by B&amp;O, pop-up HD webcam, collaboration keys, USB-C"/>
        <s v="USB-C"/>
        <s v="QHD resolution"/>
        <s v="Videoconference,  Skype for Business Certified, Audio by B&amp;O, pop-up HD webcam, collaboration keys, USB-C"/>
        <s v="Curved Display, WQHD Audio B&amp;O,  Webcam, USB-c, IR/Windows Hello, VESA."/>
        <s v="Curved Display, 2300r, 3840 x 1600 4K-wide resolution, Usb-c"/>
        <s v="Large Format Display, LAN, audio, IR"/>
      </sharedItems>
    </cacheField>
    <cacheField name="Panel features" numFmtId="0">
      <sharedItems containsBlank="1" count="5">
        <m/>
        <s v="Flicker Free, Low Blue Light"/>
        <s v=" HP Zero Bright Dot Warranty, Flicker Free, Low Blue Light, Factory Calibration"/>
        <s v="HP Zero Bright Dot Warranty, Flicker Free, Low Blue Light"/>
        <s v=" HP Zero Bright Dot Warranty, Low Blue Light, Factory Calibration"/>
      </sharedItems>
    </cacheField>
    <cacheField name="HP VESA PC Mounting Braket" numFmtId="0">
      <sharedItems count="4">
        <s v="no"/>
        <s v="HP PC Mounting Bracket (N6N00AA)"/>
        <s v="B300 (2DW53AA)"/>
        <s v="B500 (2DW52AA)"/>
      </sharedItems>
    </cacheField>
    <cacheField name="Warranty" numFmtId="0">
      <sharedItems count="2">
        <s v="3 Years"/>
        <s v="1 Year"/>
      </sharedItems>
    </cacheField>
    <cacheField name="Features" numFmtId="0" formula="CONCATENATE(Functionalities,'Panel features','Response Tim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s v="14&quot;"/>
    <m/>
    <s v="S"/>
    <m/>
    <m/>
    <m/>
    <x v="0"/>
    <s v="BO"/>
    <x v="0"/>
    <x v="0"/>
    <x v="0"/>
    <x v="0"/>
    <s v="N/D"/>
    <s v="8 ms"/>
    <x v="0"/>
    <x v="0"/>
    <x v="0"/>
    <x v="0"/>
    <x v="0"/>
    <x v="0"/>
    <x v="0"/>
    <x v="0"/>
    <s v="no"/>
    <x v="0"/>
    <x v="0"/>
    <x v="0"/>
    <m/>
    <x v="0"/>
    <x v="0"/>
    <x v="0"/>
    <x v="0"/>
    <x v="0"/>
  </r>
  <r>
    <s v="17&quot;"/>
    <m/>
    <m/>
    <m/>
    <s v="P"/>
    <m/>
    <x v="1"/>
    <s v="BO"/>
    <x v="1"/>
    <x v="1"/>
    <x v="1"/>
    <x v="1"/>
    <s v="N/D"/>
    <s v="5 ms"/>
    <x v="0"/>
    <x v="0"/>
    <x v="0"/>
    <x v="0"/>
    <x v="0"/>
    <x v="0"/>
    <x v="1"/>
    <x v="0"/>
    <s v="no"/>
    <x v="0"/>
    <x v="0"/>
    <x v="0"/>
    <m/>
    <x v="0"/>
    <x v="1"/>
    <x v="0"/>
    <x v="0"/>
    <x v="0"/>
  </r>
  <r>
    <s v="18,5&quot;"/>
    <m/>
    <m/>
    <m/>
    <m/>
    <s v="V"/>
    <x v="2"/>
    <s v="BO"/>
    <x v="2"/>
    <x v="2"/>
    <x v="2"/>
    <x v="0"/>
    <s v="5M:1"/>
    <s v="5 ms"/>
    <x v="0"/>
    <x v="0"/>
    <x v="0"/>
    <x v="0"/>
    <x v="0"/>
    <x v="0"/>
    <x v="1"/>
    <x v="1"/>
    <s v="no"/>
    <x v="0"/>
    <x v="0"/>
    <x v="0"/>
    <m/>
    <x v="0"/>
    <x v="1"/>
    <x v="0"/>
    <x v="0"/>
    <x v="1"/>
  </r>
  <r>
    <s v="18,9&quot;"/>
    <m/>
    <m/>
    <s v="E"/>
    <m/>
    <m/>
    <x v="3"/>
    <s v="BO"/>
    <x v="3"/>
    <x v="3"/>
    <x v="1"/>
    <x v="1"/>
    <s v="3M:1"/>
    <s v="8 ms"/>
    <x v="0"/>
    <x v="0"/>
    <x v="0"/>
    <x v="1"/>
    <x v="1"/>
    <x v="1"/>
    <x v="1"/>
    <x v="1"/>
    <s v="yes"/>
    <x v="0"/>
    <x v="0"/>
    <x v="0"/>
    <m/>
    <x v="0"/>
    <x v="1"/>
    <x v="0"/>
    <x v="0"/>
    <x v="0"/>
  </r>
  <r>
    <s v="20&quot;"/>
    <m/>
    <m/>
    <s v="E"/>
    <m/>
    <m/>
    <x v="4"/>
    <s v="BO"/>
    <x v="4"/>
    <x v="4"/>
    <x v="0"/>
    <x v="0"/>
    <s v="5M:1"/>
    <s v="7 ms"/>
    <x v="0"/>
    <x v="0"/>
    <x v="0"/>
    <x v="1"/>
    <x v="1"/>
    <x v="1"/>
    <x v="1"/>
    <x v="0"/>
    <s v="yes"/>
    <x v="1"/>
    <x v="0"/>
    <x v="0"/>
    <m/>
    <x v="0"/>
    <x v="1"/>
    <x v="0"/>
    <x v="1"/>
    <x v="0"/>
  </r>
  <r>
    <m/>
    <m/>
    <m/>
    <m/>
    <s v="P"/>
    <m/>
    <x v="5"/>
    <s v="BO"/>
    <x v="4"/>
    <x v="5"/>
    <x v="0"/>
    <x v="0"/>
    <s v="5M:1"/>
    <s v="5 ms"/>
    <x v="0"/>
    <x v="0"/>
    <x v="0"/>
    <x v="0"/>
    <x v="0"/>
    <x v="0"/>
    <x v="1"/>
    <x v="0"/>
    <s v="yes"/>
    <x v="0"/>
    <x v="0"/>
    <x v="0"/>
    <m/>
    <x v="0"/>
    <x v="1"/>
    <x v="0"/>
    <x v="0"/>
    <x v="0"/>
  </r>
  <r>
    <s v="21,5&quot;"/>
    <m/>
    <m/>
    <s v="E"/>
    <m/>
    <m/>
    <x v="6"/>
    <s v="BO"/>
    <x v="5"/>
    <x v="6"/>
    <x v="3"/>
    <x v="0"/>
    <s v="5M:1"/>
    <s v="5 ms"/>
    <x v="0"/>
    <x v="0"/>
    <x v="0"/>
    <x v="1"/>
    <x v="1"/>
    <x v="1"/>
    <x v="1"/>
    <x v="0"/>
    <s v="yes"/>
    <x v="1"/>
    <x v="0"/>
    <x v="0"/>
    <s v="3-sided micro-edge"/>
    <x v="1"/>
    <x v="1"/>
    <x v="1"/>
    <x v="2"/>
    <x v="0"/>
  </r>
  <r>
    <m/>
    <m/>
    <m/>
    <m/>
    <s v="P"/>
    <m/>
    <x v="7"/>
    <s v="BO"/>
    <x v="5"/>
    <x v="7"/>
    <x v="3"/>
    <x v="0"/>
    <s v="5M:1"/>
    <s v="5 ms  "/>
    <x v="0"/>
    <x v="0"/>
    <x v="0"/>
    <x v="0"/>
    <x v="0"/>
    <x v="0"/>
    <x v="1"/>
    <x v="0"/>
    <s v="yes"/>
    <x v="0"/>
    <x v="0"/>
    <x v="0"/>
    <m/>
    <x v="0"/>
    <x v="1"/>
    <x v="0"/>
    <x v="0"/>
    <x v="0"/>
  </r>
  <r>
    <m/>
    <m/>
    <m/>
    <m/>
    <s v="P"/>
    <m/>
    <x v="8"/>
    <s v="BO"/>
    <x v="5"/>
    <x v="8"/>
    <x v="3"/>
    <x v="0"/>
    <s v="5M:1"/>
    <s v="5 ms  "/>
    <x v="0"/>
    <x v="1"/>
    <x v="0"/>
    <x v="0"/>
    <x v="0"/>
    <x v="0"/>
    <x v="1"/>
    <x v="0"/>
    <s v="yes"/>
    <x v="0"/>
    <x v="0"/>
    <x v="0"/>
    <m/>
    <x v="0"/>
    <x v="1"/>
    <x v="0"/>
    <x v="0"/>
    <x v="0"/>
  </r>
  <r>
    <m/>
    <m/>
    <m/>
    <m/>
    <m/>
    <s v="V"/>
    <x v="9"/>
    <s v="BO"/>
    <x v="5"/>
    <x v="9"/>
    <x v="3"/>
    <x v="0"/>
    <s v="5M:1"/>
    <s v="5 ms"/>
    <x v="0"/>
    <x v="0"/>
    <x v="0"/>
    <x v="1"/>
    <x v="1"/>
    <x v="1"/>
    <x v="1"/>
    <x v="1"/>
    <s v="yes"/>
    <x v="0"/>
    <x v="0"/>
    <x v="0"/>
    <m/>
    <x v="0"/>
    <x v="2"/>
    <x v="0"/>
    <x v="1"/>
    <x v="1"/>
  </r>
  <r>
    <m/>
    <s v="Z"/>
    <m/>
    <m/>
    <m/>
    <m/>
    <x v="10"/>
    <s v="TB"/>
    <x v="5"/>
    <x v="10"/>
    <x v="3"/>
    <x v="0"/>
    <s v="10M:1"/>
    <s v="5 ms"/>
    <x v="0"/>
    <x v="0"/>
    <x v="0"/>
    <x v="1"/>
    <x v="1"/>
    <x v="1"/>
    <x v="1"/>
    <x v="0"/>
    <s v="yes"/>
    <x v="1"/>
    <x v="0"/>
    <x v="0"/>
    <s v="3-sided micro-edge"/>
    <x v="0"/>
    <x v="1"/>
    <x v="2"/>
    <x v="2"/>
    <x v="0"/>
  </r>
  <r>
    <s v="23&quot;"/>
    <m/>
    <s v="S"/>
    <m/>
    <m/>
    <m/>
    <x v="11"/>
    <s v="BO"/>
    <x v="6"/>
    <x v="11"/>
    <x v="3"/>
    <x v="0"/>
    <s v="5M:1"/>
    <s v="5 ms"/>
    <x v="1"/>
    <x v="0"/>
    <x v="0"/>
    <x v="1"/>
    <x v="1"/>
    <x v="1"/>
    <x v="1"/>
    <x v="0"/>
    <s v="yes"/>
    <x v="0"/>
    <x v="0"/>
    <x v="0"/>
    <m/>
    <x v="0"/>
    <x v="3"/>
    <x v="0"/>
    <x v="0"/>
    <x v="0"/>
  </r>
  <r>
    <m/>
    <m/>
    <m/>
    <s v="E"/>
    <m/>
    <m/>
    <x v="12"/>
    <s v="BO"/>
    <x v="6"/>
    <x v="12"/>
    <x v="3"/>
    <x v="0"/>
    <s v="5M:1"/>
    <s v="5 ms"/>
    <x v="0"/>
    <x v="0"/>
    <x v="0"/>
    <x v="1"/>
    <x v="1"/>
    <x v="1"/>
    <x v="1"/>
    <x v="0"/>
    <s v="yes"/>
    <x v="1"/>
    <x v="0"/>
    <x v="0"/>
    <s v="3-sided micro-edge"/>
    <x v="1"/>
    <x v="4"/>
    <x v="1"/>
    <x v="1"/>
    <x v="0"/>
  </r>
  <r>
    <m/>
    <m/>
    <m/>
    <s v="E"/>
    <m/>
    <m/>
    <x v="13"/>
    <s v="BO"/>
    <x v="6"/>
    <x v="13"/>
    <x v="3"/>
    <x v="0"/>
    <s v="5M:1"/>
    <s v="5 ms"/>
    <x v="0"/>
    <x v="0"/>
    <x v="0"/>
    <x v="1"/>
    <x v="1"/>
    <x v="1"/>
    <x v="1"/>
    <x v="0"/>
    <s v="yes"/>
    <x v="1"/>
    <x v="0"/>
    <x v="0"/>
    <s v="3-sided micro-edge"/>
    <x v="1"/>
    <x v="1"/>
    <x v="1"/>
    <x v="2"/>
    <x v="0"/>
  </r>
  <r>
    <m/>
    <m/>
    <m/>
    <m/>
    <s v="P"/>
    <m/>
    <x v="14"/>
    <s v="BO"/>
    <x v="6"/>
    <x v="14"/>
    <x v="3"/>
    <x v="0"/>
    <s v="5M:1"/>
    <s v="5 ms"/>
    <x v="0"/>
    <x v="0"/>
    <x v="0"/>
    <x v="0"/>
    <x v="0"/>
    <x v="0"/>
    <x v="1"/>
    <x v="0"/>
    <s v="yes"/>
    <x v="0"/>
    <x v="0"/>
    <x v="0"/>
    <m/>
    <x v="0"/>
    <x v="1"/>
    <x v="0"/>
    <x v="0"/>
    <x v="0"/>
  </r>
  <r>
    <m/>
    <s v="Z"/>
    <m/>
    <m/>
    <m/>
    <m/>
    <x v="15"/>
    <s v="TB"/>
    <x v="6"/>
    <x v="15"/>
    <x v="3"/>
    <x v="0"/>
    <s v="10M:1"/>
    <s v="5 ms"/>
    <x v="0"/>
    <x v="0"/>
    <x v="0"/>
    <x v="1"/>
    <x v="1"/>
    <x v="1"/>
    <x v="1"/>
    <x v="0"/>
    <s v="yes"/>
    <x v="1"/>
    <x v="0"/>
    <x v="0"/>
    <s v="3-sided micro-edge"/>
    <x v="0"/>
    <x v="1"/>
    <x v="2"/>
    <x v="2"/>
    <x v="0"/>
  </r>
  <r>
    <s v="23,8&quot;"/>
    <m/>
    <s v="S"/>
    <m/>
    <m/>
    <m/>
    <x v="16"/>
    <s v="BO"/>
    <x v="7"/>
    <x v="16"/>
    <x v="4"/>
    <x v="0"/>
    <s v="5M:1"/>
    <s v="5 ms"/>
    <x v="0"/>
    <x v="1"/>
    <x v="0"/>
    <x v="0"/>
    <x v="0"/>
    <x v="0"/>
    <x v="0"/>
    <x v="0"/>
    <s v="yes"/>
    <x v="1"/>
    <x v="1"/>
    <x v="1"/>
    <m/>
    <x v="0"/>
    <x v="5"/>
    <x v="0"/>
    <x v="0"/>
    <x v="0"/>
  </r>
  <r>
    <m/>
    <m/>
    <m/>
    <m/>
    <m/>
    <s v="V"/>
    <x v="17"/>
    <s v="BO"/>
    <x v="7"/>
    <x v="17"/>
    <x v="3"/>
    <x v="0"/>
    <s v="5M:1"/>
    <s v="5 ms"/>
    <x v="0"/>
    <x v="1"/>
    <x v="0"/>
    <x v="1"/>
    <x v="1"/>
    <x v="1"/>
    <x v="1"/>
    <x v="0"/>
    <s v="no"/>
    <x v="1"/>
    <x v="0"/>
    <x v="0"/>
    <s v="3-sided micro-edge"/>
    <x v="0"/>
    <x v="2"/>
    <x v="1"/>
    <x v="1"/>
    <x v="1"/>
  </r>
  <r>
    <m/>
    <m/>
    <m/>
    <s v="E"/>
    <m/>
    <m/>
    <x v="18"/>
    <s v="BO"/>
    <x v="7"/>
    <x v="18"/>
    <x v="3"/>
    <x v="0"/>
    <s v="5M:1"/>
    <s v="7 ms"/>
    <x v="1"/>
    <x v="1"/>
    <x v="0"/>
    <x v="1"/>
    <x v="1"/>
    <x v="1"/>
    <x v="1"/>
    <x v="0"/>
    <s v="yes"/>
    <x v="1"/>
    <x v="0"/>
    <x v="0"/>
    <m/>
    <x v="0"/>
    <x v="6"/>
    <x v="0"/>
    <x v="1"/>
    <x v="0"/>
  </r>
  <r>
    <m/>
    <m/>
    <m/>
    <s v="E"/>
    <m/>
    <m/>
    <x v="19"/>
    <s v="BO"/>
    <x v="7"/>
    <x v="19"/>
    <x v="3"/>
    <x v="0"/>
    <s v="5M:1"/>
    <s v="5 ms"/>
    <x v="1"/>
    <x v="1"/>
    <x v="0"/>
    <x v="1"/>
    <x v="1"/>
    <x v="1"/>
    <x v="1"/>
    <x v="0"/>
    <s v="yes"/>
    <x v="1"/>
    <x v="0"/>
    <x v="0"/>
    <s v="3-sided micro-edge"/>
    <x v="1"/>
    <x v="7"/>
    <x v="1"/>
    <x v="2"/>
    <x v="0"/>
  </r>
  <r>
    <m/>
    <m/>
    <m/>
    <s v="E"/>
    <m/>
    <m/>
    <x v="20"/>
    <s v="BO"/>
    <x v="7"/>
    <x v="20"/>
    <x v="3"/>
    <x v="0"/>
    <s v="5M:1"/>
    <s v="5 ms"/>
    <x v="0"/>
    <x v="0"/>
    <x v="0"/>
    <x v="1"/>
    <x v="1"/>
    <x v="1"/>
    <x v="1"/>
    <x v="0"/>
    <s v="yes"/>
    <x v="1"/>
    <x v="0"/>
    <x v="0"/>
    <s v="3-sided micro-edge"/>
    <x v="1"/>
    <x v="1"/>
    <x v="1"/>
    <x v="2"/>
    <x v="0"/>
  </r>
  <r>
    <m/>
    <m/>
    <m/>
    <m/>
    <s v="P"/>
    <m/>
    <x v="21"/>
    <s v="BO"/>
    <x v="7"/>
    <x v="21"/>
    <x v="3"/>
    <x v="0"/>
    <s v="5M:1"/>
    <s v="8 ms  "/>
    <x v="0"/>
    <x v="0"/>
    <x v="0"/>
    <x v="0"/>
    <x v="0"/>
    <x v="0"/>
    <x v="1"/>
    <x v="0"/>
    <s v="yes"/>
    <x v="1"/>
    <x v="0"/>
    <x v="0"/>
    <m/>
    <x v="0"/>
    <x v="1"/>
    <x v="0"/>
    <x v="0"/>
    <x v="0"/>
  </r>
  <r>
    <m/>
    <s v="Z"/>
    <m/>
    <m/>
    <m/>
    <m/>
    <x v="22"/>
    <s v="TB"/>
    <x v="7"/>
    <x v="22"/>
    <x v="3"/>
    <x v="0"/>
    <s v="10M:1"/>
    <s v="5 ms"/>
    <x v="0"/>
    <x v="0"/>
    <x v="0"/>
    <x v="1"/>
    <x v="1"/>
    <x v="1"/>
    <x v="1"/>
    <x v="0"/>
    <s v="yes"/>
    <x v="1"/>
    <x v="0"/>
    <x v="0"/>
    <s v="3-sided micro-edge"/>
    <x v="0"/>
    <x v="1"/>
    <x v="2"/>
    <x v="2"/>
    <x v="0"/>
  </r>
  <r>
    <s v="24&quot;"/>
    <m/>
    <m/>
    <s v="E"/>
    <m/>
    <m/>
    <x v="23"/>
    <s v="BO"/>
    <x v="8"/>
    <x v="23"/>
    <x v="5"/>
    <x v="2"/>
    <s v="5M:1"/>
    <s v="5 ms"/>
    <x v="0"/>
    <x v="0"/>
    <x v="0"/>
    <x v="1"/>
    <x v="1"/>
    <x v="1"/>
    <x v="1"/>
    <x v="0"/>
    <s v="yes"/>
    <x v="1"/>
    <x v="0"/>
    <x v="0"/>
    <s v="3-sided micro-edge"/>
    <x v="1"/>
    <x v="1"/>
    <x v="1"/>
    <x v="2"/>
    <x v="0"/>
  </r>
  <r>
    <m/>
    <s v="Z"/>
    <m/>
    <m/>
    <m/>
    <m/>
    <x v="24"/>
    <s v="TB"/>
    <x v="8"/>
    <x v="24"/>
    <x v="5"/>
    <x v="2"/>
    <s v="10M:1"/>
    <s v="5 ms"/>
    <x v="0"/>
    <x v="0"/>
    <x v="0"/>
    <x v="1"/>
    <x v="1"/>
    <x v="1"/>
    <x v="1"/>
    <x v="0"/>
    <s v="yes"/>
    <x v="1"/>
    <x v="0"/>
    <x v="0"/>
    <s v="3-sided micro-edge"/>
    <x v="0"/>
    <x v="1"/>
    <x v="2"/>
    <x v="2"/>
    <x v="0"/>
  </r>
  <r>
    <m/>
    <s v="Z"/>
    <m/>
    <m/>
    <m/>
    <m/>
    <x v="25"/>
    <s v="TB"/>
    <x v="8"/>
    <x v="25"/>
    <x v="5"/>
    <x v="2"/>
    <s v="10M:1"/>
    <s v="5 ms"/>
    <x v="0"/>
    <x v="0"/>
    <x v="0"/>
    <x v="1"/>
    <x v="1"/>
    <x v="1"/>
    <x v="0"/>
    <x v="1"/>
    <s v="yes"/>
    <x v="1"/>
    <x v="1"/>
    <x v="2"/>
    <s v="3-sided micro-edge"/>
    <x v="0"/>
    <x v="8"/>
    <x v="3"/>
    <x v="2"/>
    <x v="0"/>
  </r>
  <r>
    <m/>
    <m/>
    <m/>
    <m/>
    <m/>
    <s v="V"/>
    <x v="26"/>
    <s v="BO"/>
    <x v="8"/>
    <x v="26"/>
    <x v="3"/>
    <x v="0"/>
    <s v="5M:1"/>
    <s v="5 ms"/>
    <x v="0"/>
    <x v="0"/>
    <x v="0"/>
    <x v="0"/>
    <x v="0"/>
    <x v="0"/>
    <x v="1"/>
    <x v="1"/>
    <s v="no"/>
    <x v="0"/>
    <x v="0"/>
    <x v="0"/>
    <m/>
    <x v="0"/>
    <x v="1"/>
    <x v="0"/>
    <x v="0"/>
    <x v="1"/>
  </r>
  <r>
    <m/>
    <m/>
    <m/>
    <m/>
    <m/>
    <s v="V"/>
    <x v="27"/>
    <s v="BO"/>
    <x v="8"/>
    <x v="27"/>
    <x v="3"/>
    <x v="0"/>
    <s v="5M:1"/>
    <s v="5 ms"/>
    <x v="0"/>
    <x v="0"/>
    <x v="0"/>
    <x v="0"/>
    <x v="0"/>
    <x v="0"/>
    <x v="1"/>
    <x v="0"/>
    <s v="no"/>
    <x v="1"/>
    <x v="0"/>
    <x v="0"/>
    <s v="3-sided micro-edge"/>
    <x v="0"/>
    <x v="1"/>
    <x v="0"/>
    <x v="0"/>
    <x v="0"/>
  </r>
  <r>
    <s v="27&quot;"/>
    <m/>
    <m/>
    <m/>
    <m/>
    <s v="V"/>
    <x v="28"/>
    <s v="BO"/>
    <x v="9"/>
    <x v="28"/>
    <x v="3"/>
    <x v="0"/>
    <s v="5M:1"/>
    <s v="5 ms"/>
    <x v="0"/>
    <x v="0"/>
    <x v="0"/>
    <x v="1"/>
    <x v="1"/>
    <x v="1"/>
    <x v="1"/>
    <x v="0"/>
    <s v="yes"/>
    <x v="1"/>
    <x v="0"/>
    <x v="0"/>
    <s v="3-sided Narrow "/>
    <x v="1"/>
    <x v="1"/>
    <x v="0"/>
    <x v="1"/>
    <x v="0"/>
  </r>
  <r>
    <m/>
    <m/>
    <m/>
    <s v="E"/>
    <m/>
    <m/>
    <x v="29"/>
    <s v="BO"/>
    <x v="9"/>
    <x v="29"/>
    <x v="3"/>
    <x v="0"/>
    <s v="5M:1"/>
    <s v="5 ms"/>
    <x v="0"/>
    <x v="0"/>
    <x v="0"/>
    <x v="1"/>
    <x v="1"/>
    <x v="1"/>
    <x v="1"/>
    <x v="0"/>
    <s v="yes"/>
    <x v="1"/>
    <x v="0"/>
    <x v="0"/>
    <s v="3-sided micro-edge"/>
    <x v="1"/>
    <x v="9"/>
    <x v="1"/>
    <x v="2"/>
    <x v="0"/>
  </r>
  <r>
    <m/>
    <m/>
    <m/>
    <s v="E"/>
    <m/>
    <m/>
    <x v="30"/>
    <s v="BO"/>
    <x v="9"/>
    <x v="30"/>
    <x v="3"/>
    <x v="0"/>
    <s v="5M:1"/>
    <s v="5 ms"/>
    <x v="1"/>
    <x v="1"/>
    <x v="0"/>
    <x v="1"/>
    <x v="1"/>
    <x v="1"/>
    <x v="1"/>
    <x v="0"/>
    <s v="yes"/>
    <x v="1"/>
    <x v="1"/>
    <x v="2"/>
    <s v="3-sided micro-edge"/>
    <x v="1"/>
    <x v="10"/>
    <x v="1"/>
    <x v="2"/>
    <x v="0"/>
  </r>
  <r>
    <m/>
    <m/>
    <m/>
    <s v="E"/>
    <m/>
    <m/>
    <x v="31"/>
    <s v="BO"/>
    <x v="9"/>
    <x v="31"/>
    <x v="4"/>
    <x v="0"/>
    <s v="5M:1"/>
    <s v="5 ms"/>
    <x v="0"/>
    <x v="0"/>
    <x v="0"/>
    <x v="1"/>
    <x v="1"/>
    <x v="1"/>
    <x v="1"/>
    <x v="0"/>
    <s v="yes"/>
    <x v="1"/>
    <x v="1"/>
    <x v="2"/>
    <s v="3-sided micro-edge"/>
    <x v="1"/>
    <x v="9"/>
    <x v="1"/>
    <x v="2"/>
    <x v="0"/>
  </r>
  <r>
    <m/>
    <s v="Z"/>
    <m/>
    <m/>
    <m/>
    <m/>
    <x v="32"/>
    <s v="TB"/>
    <x v="9"/>
    <x v="32"/>
    <x v="6"/>
    <x v="0"/>
    <s v="5M:1"/>
    <s v="8 ms"/>
    <x v="0"/>
    <x v="0"/>
    <x v="0"/>
    <x v="1"/>
    <x v="1"/>
    <x v="1"/>
    <x v="0"/>
    <x v="0"/>
    <s v="yes"/>
    <x v="1"/>
    <x v="1"/>
    <x v="3"/>
    <s v="3-sided micro-edge"/>
    <x v="0"/>
    <x v="8"/>
    <x v="2"/>
    <x v="2"/>
    <x v="0"/>
  </r>
  <r>
    <m/>
    <s v="Z"/>
    <m/>
    <m/>
    <m/>
    <m/>
    <x v="33"/>
    <s v="TB"/>
    <x v="9"/>
    <x v="33"/>
    <x v="4"/>
    <x v="0"/>
    <s v="10M:1"/>
    <s v="5 ms"/>
    <x v="0"/>
    <x v="0"/>
    <x v="0"/>
    <x v="1"/>
    <x v="1"/>
    <x v="1"/>
    <x v="0"/>
    <x v="1"/>
    <s v="yes"/>
    <x v="1"/>
    <x v="1"/>
    <x v="2"/>
    <s v="3-sided micro-edge"/>
    <x v="0"/>
    <x v="8"/>
    <x v="3"/>
    <x v="2"/>
    <x v="0"/>
  </r>
  <r>
    <m/>
    <m/>
    <s v="S"/>
    <m/>
    <m/>
    <m/>
    <x v="34"/>
    <s v="BO"/>
    <x v="9"/>
    <x v="34"/>
    <x v="6"/>
    <x v="0"/>
    <s v="10M:1"/>
    <s v="5 ms"/>
    <x v="0"/>
    <x v="0"/>
    <x v="0"/>
    <x v="1"/>
    <x v="0"/>
    <x v="0"/>
    <x v="0"/>
    <x v="0"/>
    <s v="yes"/>
    <x v="1"/>
    <x v="1"/>
    <x v="1"/>
    <s v="3-sided micro-edge"/>
    <x v="0"/>
    <x v="8"/>
    <x v="0"/>
    <x v="0"/>
    <x v="0"/>
  </r>
  <r>
    <s v="31,5&quot;"/>
    <s v="Z"/>
    <m/>
    <m/>
    <m/>
    <m/>
    <x v="35"/>
    <s v="TB"/>
    <x v="10"/>
    <x v="35"/>
    <x v="6"/>
    <x v="3"/>
    <s v="5M:1"/>
    <s v="14 ms"/>
    <x v="0"/>
    <x v="0"/>
    <x v="0"/>
    <x v="1"/>
    <x v="1"/>
    <x v="0"/>
    <x v="0"/>
    <x v="0"/>
    <s v="yes"/>
    <x v="1"/>
    <x v="1"/>
    <x v="3"/>
    <s v="4-sided micro-edge"/>
    <x v="0"/>
    <x v="8"/>
    <x v="4"/>
    <x v="3"/>
    <x v="0"/>
  </r>
  <r>
    <s v="34&quot;"/>
    <m/>
    <s v="S"/>
    <m/>
    <m/>
    <m/>
    <x v="36"/>
    <s v="BO"/>
    <x v="11"/>
    <x v="36"/>
    <x v="7"/>
    <x v="3"/>
    <s v="5M:1"/>
    <s v="5 ms"/>
    <x v="1"/>
    <x v="1"/>
    <x v="0"/>
    <x v="0"/>
    <x v="0"/>
    <x v="0"/>
    <x v="0"/>
    <x v="0"/>
    <s v="yes"/>
    <x v="1"/>
    <x v="1"/>
    <x v="1"/>
    <s v="3-sided micro-edge"/>
    <x v="1"/>
    <x v="11"/>
    <x v="1"/>
    <x v="0"/>
    <x v="0"/>
  </r>
  <r>
    <s v="37,5&quot;"/>
    <s v="Z"/>
    <m/>
    <m/>
    <m/>
    <m/>
    <x v="37"/>
    <s v="TB"/>
    <x v="12"/>
    <x v="37"/>
    <x v="8"/>
    <x v="3"/>
    <s v="10M:1"/>
    <s v="5 ms"/>
    <x v="0"/>
    <x v="1"/>
    <x v="0"/>
    <x v="1"/>
    <x v="1"/>
    <x v="0"/>
    <x v="0"/>
    <x v="0"/>
    <s v="yes"/>
    <x v="1"/>
    <x v="1"/>
    <x v="3"/>
    <s v="3-sided micro-edge"/>
    <x v="0"/>
    <x v="12"/>
    <x v="2"/>
    <x v="3"/>
    <x v="0"/>
  </r>
  <r>
    <s v="42,5&quot;"/>
    <s v="Z"/>
    <m/>
    <m/>
    <m/>
    <m/>
    <x v="38"/>
    <s v="TB"/>
    <x v="13"/>
    <x v="38"/>
    <x v="6"/>
    <x v="3"/>
    <s v="5M:1"/>
    <s v="5 ms"/>
    <x v="0"/>
    <x v="0"/>
    <x v="0"/>
    <x v="0"/>
    <x v="1"/>
    <x v="0"/>
    <x v="0"/>
    <x v="0"/>
    <s v="yes"/>
    <x v="1"/>
    <x v="1"/>
    <x v="3"/>
    <m/>
    <x v="0"/>
    <x v="8"/>
    <x v="4"/>
    <x v="3"/>
    <x v="0"/>
  </r>
  <r>
    <s v="55&quot;"/>
    <m/>
    <m/>
    <m/>
    <m/>
    <m/>
    <x v="39"/>
    <s v="BO"/>
    <x v="14"/>
    <x v="39"/>
    <x v="3"/>
    <x v="0"/>
    <m/>
    <s v="9 ms"/>
    <x v="0"/>
    <x v="1"/>
    <x v="1"/>
    <x v="0"/>
    <x v="0"/>
    <x v="0"/>
    <x v="1"/>
    <x v="1"/>
    <s v="no"/>
    <x v="1"/>
    <x v="0"/>
    <x v="0"/>
    <m/>
    <x v="0"/>
    <x v="13"/>
    <x v="0"/>
    <x v="0"/>
    <x v="0"/>
  </r>
  <r>
    <s v="55&quot;"/>
    <m/>
    <m/>
    <m/>
    <m/>
    <m/>
    <x v="40"/>
    <s v="BO"/>
    <x v="14"/>
    <x v="40"/>
    <x v="6"/>
    <x v="0"/>
    <s v="8M:1"/>
    <s v="8 ms"/>
    <x v="0"/>
    <x v="1"/>
    <x v="1"/>
    <x v="0"/>
    <x v="0"/>
    <x v="0"/>
    <x v="1"/>
    <x v="0"/>
    <s v="no"/>
    <x v="1"/>
    <x v="0"/>
    <x v="0"/>
    <m/>
    <x v="0"/>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2"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location ref="N12:Q54" firstHeaderRow="1" firstDataRow="1" firstDataCol="4"/>
  <pivotFields count="33">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1">
        <item x="3"/>
        <item x="4"/>
        <item x="6"/>
        <item x="12"/>
        <item x="13"/>
        <item x="18"/>
        <item x="20"/>
        <item x="23"/>
        <item x="19"/>
        <item x="29"/>
        <item x="30"/>
        <item x="31"/>
        <item x="39"/>
        <item x="1"/>
        <item x="5"/>
        <item x="7"/>
        <item x="8"/>
        <item x="14"/>
        <item x="21"/>
        <item x="0"/>
        <item x="11"/>
        <item x="16"/>
        <item x="36"/>
        <item x="2"/>
        <item x="26"/>
        <item x="9"/>
        <item x="17"/>
        <item x="10"/>
        <item x="15"/>
        <item x="24"/>
        <item x="22"/>
        <item x="37"/>
        <item x="25"/>
        <item x="33"/>
        <item x="34"/>
        <item x="35"/>
        <item x="38"/>
        <item x="27"/>
        <item x="28"/>
        <item x="40"/>
        <item x="32"/>
      </items>
    </pivotField>
    <pivotField compact="0" outline="0" showAll="0" defaultSubtotal="0"/>
    <pivotField compact="0" outline="0" showAll="0">
      <items count="16">
        <item x="0"/>
        <item x="1"/>
        <item x="2"/>
        <item x="3"/>
        <item x="4"/>
        <item x="5"/>
        <item x="6"/>
        <item x="7"/>
        <item x="8"/>
        <item x="9"/>
        <item x="10"/>
        <item x="11"/>
        <item x="12"/>
        <item x="13"/>
        <item x="14"/>
        <item t="default"/>
      </items>
    </pivotField>
    <pivotField axis="axisRow" compact="0" outline="0" showAll="0" defaultSubtotal="0">
      <items count="41">
        <item x="6"/>
        <item x="13"/>
        <item x="20"/>
        <item x="19"/>
        <item x="23"/>
        <item x="29"/>
        <item x="30"/>
        <item x="31"/>
        <item x="10"/>
        <item x="15"/>
        <item x="22"/>
        <item x="24"/>
        <item x="25"/>
        <item x="33"/>
        <item x="17"/>
        <item x="3"/>
        <item x="11"/>
        <item x="1"/>
        <item x="0"/>
        <item x="14"/>
        <item x="4"/>
        <item x="18"/>
        <item x="21"/>
        <item x="39"/>
        <item x="16"/>
        <item x="36"/>
        <item x="2"/>
        <item x="12"/>
        <item x="26"/>
        <item x="9"/>
        <item x="5"/>
        <item x="7"/>
        <item x="8"/>
        <item x="37"/>
        <item x="34"/>
        <item x="35"/>
        <item x="38"/>
        <item x="27"/>
        <item x="28"/>
        <item x="40"/>
        <item x="32"/>
      </items>
    </pivotField>
    <pivotField compact="0" outline="0" showAll="0" defaultSubtotal="0">
      <items count="9">
        <item x="1"/>
        <item x="2"/>
        <item x="0"/>
        <item x="3"/>
        <item x="5"/>
        <item x="4"/>
        <item x="7"/>
        <item x="8"/>
        <item x="6"/>
      </items>
    </pivotField>
    <pivotField compact="0" outline="0" showAll="0" defaultSubtotal="0">
      <items count="4">
        <item x="2"/>
        <item x="0"/>
        <item x="3"/>
        <item x="1"/>
      </items>
    </pivotField>
    <pivotField compact="0" outline="0" showAll="0" defaultSubtotal="0"/>
    <pivotField compact="0" outline="0" showAll="0" defaultSubtotal="0"/>
    <pivotField compact="0" outline="0" showAll="0" defaultSubtotal="0">
      <items count="2">
        <item x="0"/>
        <item x="1"/>
      </items>
    </pivotField>
    <pivotField compact="0" outline="0" showAll="0" defaultSubtotal="0">
      <items count="2">
        <item x="0"/>
        <item x="1"/>
      </items>
    </pivotField>
    <pivotField compact="0" outline="0" showAll="0" defaultSubtotal="0">
      <items count="2">
        <item x="1"/>
        <item x="0"/>
      </items>
    </pivotField>
    <pivotField compact="0" outline="0" showAll="0" defaultSubtotal="0">
      <items count="2">
        <item x="0"/>
        <item x="1"/>
      </items>
    </pivotField>
    <pivotField compact="0" outline="0" showAll="0" defaultSubtotal="0">
      <items count="2">
        <item x="0"/>
        <item x="1"/>
      </items>
    </pivotField>
    <pivotField compact="0" outline="0" showAll="0" defaultSubtotal="0">
      <items count="2">
        <item x="0"/>
        <item x="1"/>
      </items>
    </pivotField>
    <pivotField compact="0" outline="0" showAll="0" defaultSubtotal="0">
      <items count="2">
        <item x="0"/>
        <item x="1"/>
      </items>
    </pivotField>
    <pivotField compact="0" outline="0" showAll="0" defaultSubtotal="0">
      <items count="2">
        <item x="0"/>
        <item x="1"/>
      </items>
    </pivotField>
    <pivotField compact="0" outline="0" showAll="0"/>
    <pivotField compact="0" outline="0" showAll="0" defaultSubtotal="0">
      <items count="2">
        <item x="0"/>
        <item x="1"/>
      </items>
    </pivotField>
    <pivotField compact="0" outline="0" showAll="0" defaultSubtotal="0">
      <items count="2">
        <item x="0"/>
        <item x="1"/>
      </items>
    </pivotField>
    <pivotField compact="0" outline="0" showAll="0">
      <items count="5">
        <item x="2"/>
        <item x="1"/>
        <item x="3"/>
        <item x="0"/>
        <item t="default"/>
      </items>
    </pivotField>
    <pivotField compact="0" outline="0" showAll="0" defaultSubtotal="0"/>
    <pivotField compact="0" outline="0" showAll="0" defaultSubtotal="0">
      <items count="2">
        <item x="0"/>
        <item x="1"/>
      </items>
    </pivotField>
    <pivotField axis="axisRow" compact="0" outline="0" showAll="0" defaultSubtotal="0">
      <items count="14">
        <item x="12"/>
        <item x="5"/>
        <item x="4"/>
        <item x="8"/>
        <item x="1"/>
        <item x="0"/>
        <item x="2"/>
        <item x="3"/>
        <item x="6"/>
        <item x="9"/>
        <item x="11"/>
        <item x="7"/>
        <item x="10"/>
        <item x="13"/>
      </items>
    </pivotField>
    <pivotField axis="axisRow" compact="0" outline="0" showAll="0" defaultSubtotal="0">
      <items count="5">
        <item x="1"/>
        <item x="0"/>
        <item x="2"/>
        <item x="3"/>
        <item x="4"/>
      </items>
    </pivotField>
    <pivotField compact="0" outline="0" showAll="0" defaultSubtotal="0">
      <items count="4">
        <item x="2"/>
        <item x="3"/>
        <item x="1"/>
        <item x="0"/>
      </items>
    </pivotField>
    <pivotField compact="0" outline="0" showAll="0" defaultSubtotal="0">
      <items count="2">
        <item x="1"/>
        <item x="0"/>
      </items>
    </pivotField>
    <pivotField compact="0" outline="0" dragToRow="0" dragToCol="0" dragToPage="0" showAll="0" defaultSubtotal="0"/>
  </pivotFields>
  <rowFields count="4">
    <field x="6"/>
    <field x="9"/>
    <field x="29"/>
    <field x="28"/>
  </rowFields>
  <rowItems count="42">
    <i>
      <x/>
      <x v="15"/>
      <x v="1"/>
      <x v="4"/>
    </i>
    <i>
      <x v="1"/>
      <x v="20"/>
      <x v="1"/>
      <x v="4"/>
    </i>
    <i>
      <x v="2"/>
      <x/>
      <x/>
      <x v="4"/>
    </i>
    <i>
      <x v="3"/>
      <x v="27"/>
      <x/>
      <x v="2"/>
    </i>
    <i>
      <x v="4"/>
      <x v="1"/>
      <x/>
      <x v="4"/>
    </i>
    <i>
      <x v="5"/>
      <x v="21"/>
      <x v="1"/>
      <x v="8"/>
    </i>
    <i>
      <x v="6"/>
      <x v="2"/>
      <x/>
      <x v="4"/>
    </i>
    <i>
      <x v="7"/>
      <x v="4"/>
      <x/>
      <x v="4"/>
    </i>
    <i>
      <x v="8"/>
      <x v="3"/>
      <x/>
      <x v="11"/>
    </i>
    <i>
      <x v="9"/>
      <x v="5"/>
      <x/>
      <x v="9"/>
    </i>
    <i>
      <x v="10"/>
      <x v="6"/>
      <x/>
      <x v="12"/>
    </i>
    <i>
      <x v="11"/>
      <x v="7"/>
      <x/>
      <x v="9"/>
    </i>
    <i>
      <x v="12"/>
      <x v="23"/>
      <x v="1"/>
      <x v="13"/>
    </i>
    <i>
      <x v="13"/>
      <x v="17"/>
      <x v="1"/>
      <x v="4"/>
    </i>
    <i>
      <x v="14"/>
      <x v="30"/>
      <x v="1"/>
      <x v="4"/>
    </i>
    <i>
      <x v="15"/>
      <x v="31"/>
      <x v="1"/>
      <x v="4"/>
    </i>
    <i>
      <x v="16"/>
      <x v="32"/>
      <x v="1"/>
      <x v="4"/>
    </i>
    <i>
      <x v="17"/>
      <x v="19"/>
      <x v="1"/>
      <x v="4"/>
    </i>
    <i>
      <x v="18"/>
      <x v="22"/>
      <x v="1"/>
      <x v="4"/>
    </i>
    <i>
      <x v="19"/>
      <x v="18"/>
      <x v="1"/>
      <x v="5"/>
    </i>
    <i>
      <x v="20"/>
      <x v="16"/>
      <x v="1"/>
      <x v="7"/>
    </i>
    <i>
      <x v="21"/>
      <x v="24"/>
      <x v="1"/>
      <x v="1"/>
    </i>
    <i>
      <x v="22"/>
      <x v="25"/>
      <x/>
      <x v="10"/>
    </i>
    <i>
      <x v="23"/>
      <x v="26"/>
      <x v="1"/>
      <x v="4"/>
    </i>
    <i>
      <x v="24"/>
      <x v="28"/>
      <x v="1"/>
      <x v="4"/>
    </i>
    <i>
      <x v="25"/>
      <x v="29"/>
      <x v="1"/>
      <x v="6"/>
    </i>
    <i>
      <x v="26"/>
      <x v="14"/>
      <x/>
      <x v="6"/>
    </i>
    <i>
      <x v="27"/>
      <x v="8"/>
      <x v="2"/>
      <x v="4"/>
    </i>
    <i>
      <x v="28"/>
      <x v="9"/>
      <x v="2"/>
      <x v="4"/>
    </i>
    <i>
      <x v="29"/>
      <x v="11"/>
      <x v="2"/>
      <x v="4"/>
    </i>
    <i>
      <x v="30"/>
      <x v="10"/>
      <x v="2"/>
      <x v="4"/>
    </i>
    <i>
      <x v="31"/>
      <x v="33"/>
      <x v="2"/>
      <x/>
    </i>
    <i>
      <x v="32"/>
      <x v="12"/>
      <x v="3"/>
      <x v="3"/>
    </i>
    <i>
      <x v="33"/>
      <x v="13"/>
      <x v="3"/>
      <x v="3"/>
    </i>
    <i>
      <x v="34"/>
      <x v="34"/>
      <x v="1"/>
      <x v="3"/>
    </i>
    <i>
      <x v="35"/>
      <x v="35"/>
      <x v="4"/>
      <x v="3"/>
    </i>
    <i>
      <x v="36"/>
      <x v="36"/>
      <x v="4"/>
      <x v="3"/>
    </i>
    <i>
      <x v="37"/>
      <x v="37"/>
      <x v="1"/>
      <x v="4"/>
    </i>
    <i>
      <x v="38"/>
      <x v="38"/>
      <x v="1"/>
      <x v="4"/>
    </i>
    <i>
      <x v="39"/>
      <x v="39"/>
      <x v="1"/>
      <x v="4"/>
    </i>
    <i>
      <x v="40"/>
      <x v="40"/>
      <x v="2"/>
      <x v="3"/>
    </i>
    <i t="grand">
      <x/>
    </i>
  </rowItems>
  <colItems count="1">
    <i/>
  </colItems>
  <formats count="2">
    <format dxfId="1">
      <pivotArea type="all" dataOnly="0" outline="0" fieldPosition="0"/>
    </format>
    <format dxfId="0">
      <pivotArea dataOnly="0" labelOnly="1" grandRow="1" outline="0" fieldPosition="0"/>
    </format>
  </formats>
  <pivotTableStyleInfo name="PivotStyleMedium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ivot" sourceName="Pivot">
  <pivotTables>
    <pivotTable tabId="4" name="PivotTable1"/>
  </pivotTables>
  <data>
    <tabular pivotCacheId="1" sortOrder="descending">
      <items count="2">
        <i x="1" s="1"/>
        <i x="0" s="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Aspect_Ratio" sourceName="Aspect Ratio">
  <pivotTables>
    <pivotTable tabId="4" name="PivotTable1"/>
  </pivotTables>
  <data>
    <tabular pivotCacheId="1">
      <items count="4">
        <i x="2" s="1"/>
        <i x="0" s="1"/>
        <i x="3" s="1"/>
        <i x="1"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Tilt" sourceName="Tilt">
  <pivotTables>
    <pivotTable tabId="4" name="PivotTable1"/>
  </pivotTables>
  <data>
    <tabular pivotCacheId="1" sortOrder="descending">
      <items count="2">
        <i x="0" s="1"/>
        <i x="1" s="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Height_Adjustment" sourceName="Height Adjustment">
  <pivotTables>
    <pivotTable tabId="4" name="PivotTable1"/>
  </pivotTables>
  <data>
    <tabular pivotCacheId="1" sortOrder="descending">
      <items count="2">
        <i x="1" s="1"/>
        <i x="0" s="1"/>
      </items>
    </tabular>
  </data>
  <extLst>
    <x:ext xmlns:x15="http://schemas.microsoft.com/office/spreadsheetml/2010/11/main" uri="{470722E0-AACD-4C17-9CDC-17EF765DBC7E}">
      <x15:slicerCacheHideItemsWithNoData/>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Slicer_Swivel" sourceName="Swivel">
  <pivotTables>
    <pivotTable tabId="4" name="PivotTable1"/>
  </pivotTables>
  <data>
    <tabular pivotCacheId="1" sortOrder="descending">
      <items count="2">
        <i x="1" s="1"/>
        <i x="0" s="1"/>
      </items>
    </tabular>
  </data>
  <extLst>
    <x:ext xmlns:x15="http://schemas.microsoft.com/office/spreadsheetml/2010/11/main" uri="{470722E0-AACD-4C17-9CDC-17EF765DBC7E}">
      <x15:slicerCacheHideItemsWithNoData/>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Slicer_Color" sourceName="Color">
  <pivotTables>
    <pivotTable tabId="4" name="PivotTable1"/>
  </pivotTables>
  <data>
    <tabular pivotCacheId="1">
      <items count="2">
        <i x="0" s="1"/>
        <i x="1" s="1"/>
      </items>
    </tabular>
  </data>
  <extLst>
    <x:ext xmlns:x15="http://schemas.microsoft.com/office/spreadsheetml/2010/11/main" uri="{470722E0-AACD-4C17-9CDC-17EF765DBC7E}">
      <x15:slicerCacheHideItemsWithNoData/>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mc:Ignorable="x" name="Slicer_Warranty" sourceName="Warranty">
  <pivotTables>
    <pivotTable tabId="4" name="PivotTable1"/>
  </pivotTables>
  <data>
    <tabular pivotCacheId="1">
      <items count="2">
        <i x="1" s="1"/>
        <i x="0" s="1"/>
      </items>
    </tabular>
  </data>
  <extLst>
    <x:ext xmlns:x15="http://schemas.microsoft.com/office/spreadsheetml/2010/11/main" uri="{470722E0-AACD-4C17-9CDC-17EF765DBC7E}">
      <x15:slicerCacheHideItemsWithNoData/>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mc:Ignorable="x" name="Slicer_USB_C_Power_Delivery" sourceName="USB-C Power Delivery">
  <pivotTables>
    <pivotTable tabId="4" name="PivotTable1"/>
  </pivotTables>
  <data>
    <tabular pivotCacheId="1">
      <items count="4">
        <i x="2" s="1"/>
        <i x="1" s="1"/>
        <i x="3" s="1"/>
        <i x="0" s="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mc:Ignorable="x" name="Slicer_Screen_size" sourceName="Screen size">
  <pivotTables>
    <pivotTable tabId="4" name="PivotTable1"/>
  </pivotTables>
  <data>
    <tabular pivotCacheId="1">
      <items count="15">
        <i x="0" s="1"/>
        <i x="1" s="1"/>
        <i x="2" s="1"/>
        <i x="3" s="1"/>
        <i x="4" s="1"/>
        <i x="5" s="1"/>
        <i x="6" s="1"/>
        <i x="7" s="1"/>
        <i x="8" s="1"/>
        <i x="9" s="1"/>
        <i x="10" s="1"/>
        <i x="11" s="1"/>
        <i x="12" s="1"/>
        <i x="13" s="1"/>
        <i x="1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mera" sourceName="Camera">
  <pivotTables>
    <pivotTable tabId="4" name="PivotTable1"/>
  </pivotTables>
  <data>
    <tabular pivotCacheId="1" sortOrder="descending">
      <items count="2">
        <i x="1"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peakers" sourceName="Speakers">
  <pivotTables>
    <pivotTable tabId="4" name="PivotTable1"/>
  </pivotTables>
  <data>
    <tabular pivotCacheId="1" sortOrder="descending">
      <items count="2">
        <i x="1" s="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HP_VESA_PC_Mounting_Braket" sourceName="HP VESA PC Mounting Braket">
  <pivotTables>
    <pivotTable tabId="4" name="PivotTable1"/>
  </pivotTables>
  <data>
    <tabular pivotCacheId="1">
      <items count="4">
        <i x="2" s="1"/>
        <i x="3" s="1"/>
        <i x="1" s="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VGA" sourceName="VGA">
  <pivotTables>
    <pivotTable tabId="4" name="PivotTable1"/>
  </pivotTables>
  <data>
    <tabular pivotCacheId="1" sortOrder="descending">
      <items count="2">
        <i x="1" s="1"/>
        <i x="0" s="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DVI" sourceName="DVI">
  <pivotTables>
    <pivotTable tabId="4" name="PivotTable1"/>
  </pivotTables>
  <data>
    <tabular pivotCacheId="1" sortOrder="descending">
      <items count="2">
        <i x="1" s="1"/>
        <i x="0" s="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HDMI" sourceName="HDMI">
  <pivotTables>
    <pivotTable tabId="4" name="PivotTable1"/>
  </pivotTables>
  <data>
    <tabular pivotCacheId="1" sortOrder="descending">
      <items count="2">
        <i x="1" s="1"/>
        <i x="0" s="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USB_C" sourceName="USB-C">
  <pivotTables>
    <pivotTable tabId="4" name="PivotTable1"/>
  </pivotTables>
  <data>
    <tabular pivotCacheId="1" sortOrder="descending">
      <items count="2">
        <i x="1" s="1"/>
        <i x="0" s="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Resolution" sourceName="Resolution ">
  <pivotTables>
    <pivotTable tabId="4" name="PivotTable1"/>
  </pivotTables>
  <data>
    <tabular pivotCacheId="1">
      <items count="9">
        <i x="1" s="1"/>
        <i x="2" s="1"/>
        <i x="0" s="1"/>
        <i x="3" s="1"/>
        <i x="5" s="1"/>
        <i x="4" s="1"/>
        <i x="7" s="1"/>
        <i x="8"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ivot" cache="Slicer_Pivot" caption="Pivot" style="Slicer Style 1" rowHeight="241300"/>
  <slicer name="Camera" cache="Slicer_Camera" caption="Camera" style="Slicer Style 1" rowHeight="241300"/>
  <slicer name="Speakers" cache="Slicer_Speakers" caption="Speakers" style="Slicer Style 1" rowHeight="241300"/>
  <slicer name="HP VESA PC Mounting Braket" cache="Slicer_HP_VESA_PC_Mounting_Braket" caption="HP VESA PC Mounting Braket" style="Slicer Style 2" rowHeight="241300"/>
  <slicer name="VGA" cache="Slicer_VGA" caption="VGA" style="Slicer Style 1" rowHeight="241300"/>
  <slicer name="DVI" cache="Slicer_DVI" caption="DVI" style="Slicer Style 1" rowHeight="241300"/>
  <slicer name="HDMI" cache="Slicer_HDMI" caption="HDMI" style="Slicer Style 1" rowHeight="241300"/>
  <slicer name="USB-C 1" cache="Slicer_USB_C" caption="USB-C" style="Slicer Style 1" rowHeight="241300"/>
  <slicer name="Resolution  1" cache="Slicer_Resolution" caption="Resolution " startItem="2" style="Slicer Style 2" rowHeight="241300"/>
  <slicer name="Aspect Ratio 1" cache="Slicer_Aspect_Ratio" caption="Aspect Ratio" style="Slicer Style 2" rowHeight="241300"/>
  <slicer name="Tilt" cache="Slicer_Tilt" caption="Tilt" style="Slicer Style 1" rowHeight="241300"/>
  <slicer name="Height Adjustment" cache="Slicer_Height_Adjustment" caption="Height Adjustment" style="Slicer Style 1" rowHeight="241300"/>
  <slicer name="Swivel" cache="Slicer_Swivel" caption="Swivel" style="Slicer Style 1" rowHeight="241300"/>
  <slicer name="Color" cache="Slicer_Color" caption="Color" style="Slicer Style 1" rowHeight="241300"/>
  <slicer name="Warranty" cache="Slicer_Warranty" caption="Warranty" style="Slicer Style 1" rowHeight="241300"/>
  <slicer name="USB-C Power Delivery 1" cache="Slicer_USB_C_Power_Delivery" caption="USB-C Power Delivery" style="Slicer Style 2" rowHeight="241300"/>
  <slicer name="Screen size" cache="Slicer_Screen_size" caption="Screen size" startItem="7" style="Slicer Style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T55"/>
  <sheetViews>
    <sheetView showGridLines="0" tabSelected="1" zoomScale="90" zoomScaleNormal="90" workbookViewId="0">
      <selection activeCell="H53" sqref="H53"/>
    </sheetView>
  </sheetViews>
  <sheetFormatPr defaultColWidth="9.140625" defaultRowHeight="14.25" x14ac:dyDescent="0.2"/>
  <cols>
    <col min="1" max="1" width="6.7109375" style="11" customWidth="1"/>
    <col min="2" max="2" width="16.42578125" style="11" customWidth="1"/>
    <col min="3" max="3" width="20.5703125" style="11" customWidth="1"/>
    <col min="4" max="4" width="25.85546875" style="11" bestFit="1" customWidth="1"/>
    <col min="5" max="13" width="9.140625" style="11"/>
    <col min="14" max="14" width="12.85546875" style="11" bestFit="1" customWidth="1"/>
    <col min="15" max="15" width="13.85546875" style="11" bestFit="1" customWidth="1"/>
    <col min="16" max="16" width="13.28515625" style="11" bestFit="1" customWidth="1"/>
    <col min="17" max="17" width="99.28515625" style="11" bestFit="1" customWidth="1"/>
    <col min="18" max="18" width="17.140625" style="11" bestFit="1" customWidth="1"/>
    <col min="19" max="19" width="23" style="11" bestFit="1" customWidth="1"/>
    <col min="20" max="20" width="15.7109375" style="11" bestFit="1" customWidth="1"/>
    <col min="21" max="16384" width="9.140625" style="11"/>
  </cols>
  <sheetData>
    <row r="5" spans="1:20" ht="15" customHeight="1" x14ac:dyDescent="0.2">
      <c r="A5" s="38" t="s">
        <v>218</v>
      </c>
      <c r="B5" s="38"/>
      <c r="C5" s="38"/>
      <c r="D5" s="38"/>
      <c r="E5" s="38"/>
      <c r="F5" s="38"/>
      <c r="G5" s="38"/>
      <c r="H5" s="38"/>
      <c r="I5" s="38"/>
      <c r="J5" s="38"/>
      <c r="K5" s="38"/>
      <c r="L5" s="38"/>
      <c r="M5" s="38"/>
    </row>
    <row r="6" spans="1:20" ht="14.25" customHeight="1" x14ac:dyDescent="0.2">
      <c r="A6" s="38"/>
      <c r="B6" s="38"/>
      <c r="C6" s="38"/>
      <c r="D6" s="38"/>
      <c r="E6" s="38"/>
      <c r="F6" s="38"/>
      <c r="G6" s="38"/>
      <c r="H6" s="38"/>
      <c r="I6" s="38"/>
      <c r="J6" s="38"/>
      <c r="K6" s="38"/>
      <c r="L6" s="38"/>
      <c r="M6" s="38"/>
    </row>
    <row r="7" spans="1:20" ht="14.25" customHeight="1" x14ac:dyDescent="0.2">
      <c r="A7" s="38"/>
      <c r="B7" s="38"/>
      <c r="C7" s="38"/>
      <c r="D7" s="38"/>
      <c r="E7" s="38"/>
      <c r="F7" s="38"/>
      <c r="G7" s="38"/>
      <c r="H7" s="38"/>
      <c r="I7" s="38"/>
      <c r="J7" s="38"/>
      <c r="K7" s="38"/>
      <c r="L7" s="38"/>
      <c r="M7" s="38"/>
    </row>
    <row r="8" spans="1:20" ht="15" x14ac:dyDescent="0.25">
      <c r="K8"/>
      <c r="M8"/>
    </row>
    <row r="12" spans="1:20" ht="15" x14ac:dyDescent="0.25">
      <c r="N12" s="36" t="s">
        <v>154</v>
      </c>
      <c r="O12" s="36" t="s">
        <v>155</v>
      </c>
      <c r="P12" s="36" t="s">
        <v>75</v>
      </c>
      <c r="Q12" s="36" t="s">
        <v>166</v>
      </c>
      <c r="R12"/>
      <c r="S12"/>
      <c r="T12"/>
    </row>
    <row r="13" spans="1:20" ht="15" x14ac:dyDescent="0.25">
      <c r="N13" s="37" t="s">
        <v>18</v>
      </c>
      <c r="O13" s="37" t="s">
        <v>122</v>
      </c>
      <c r="P13" s="37" t="s">
        <v>178</v>
      </c>
      <c r="Q13" s="37" t="s">
        <v>178</v>
      </c>
      <c r="R13"/>
      <c r="S13"/>
      <c r="T13"/>
    </row>
    <row r="14" spans="1:20" ht="15" x14ac:dyDescent="0.25">
      <c r="N14" s="37" t="s">
        <v>21</v>
      </c>
      <c r="O14" s="37" t="s">
        <v>123</v>
      </c>
      <c r="P14" s="37" t="s">
        <v>178</v>
      </c>
      <c r="Q14" s="37" t="s">
        <v>178</v>
      </c>
      <c r="R14"/>
      <c r="S14"/>
      <c r="T14"/>
    </row>
    <row r="15" spans="1:20" ht="15" x14ac:dyDescent="0.25">
      <c r="N15" s="37" t="s">
        <v>25</v>
      </c>
      <c r="O15" s="37" t="s">
        <v>125</v>
      </c>
      <c r="P15" s="37" t="s">
        <v>74</v>
      </c>
      <c r="Q15" s="37" t="s">
        <v>178</v>
      </c>
      <c r="R15"/>
      <c r="S15"/>
      <c r="T15"/>
    </row>
    <row r="16" spans="1:20" ht="15" x14ac:dyDescent="0.25">
      <c r="N16" s="37" t="s">
        <v>35</v>
      </c>
      <c r="O16" s="37" t="s">
        <v>130</v>
      </c>
      <c r="P16" s="37" t="s">
        <v>74</v>
      </c>
      <c r="Q16" s="37" t="s">
        <v>36</v>
      </c>
      <c r="R16"/>
      <c r="S16"/>
      <c r="T16"/>
    </row>
    <row r="17" spans="2:20" ht="15" x14ac:dyDescent="0.25">
      <c r="N17" s="37" t="s">
        <v>37</v>
      </c>
      <c r="O17" s="37" t="s">
        <v>131</v>
      </c>
      <c r="P17" s="37" t="s">
        <v>74</v>
      </c>
      <c r="Q17" s="37" t="s">
        <v>178</v>
      </c>
      <c r="R17"/>
      <c r="S17"/>
      <c r="T17"/>
    </row>
    <row r="18" spans="2:20" ht="15" x14ac:dyDescent="0.25">
      <c r="N18" s="37" t="s">
        <v>44</v>
      </c>
      <c r="O18" s="37" t="s">
        <v>136</v>
      </c>
      <c r="P18" s="37" t="s">
        <v>178</v>
      </c>
      <c r="Q18" s="37" t="s">
        <v>171</v>
      </c>
      <c r="R18"/>
      <c r="S18"/>
      <c r="T18"/>
    </row>
    <row r="19" spans="2:20" ht="15" x14ac:dyDescent="0.25">
      <c r="N19" s="37" t="s">
        <v>45</v>
      </c>
      <c r="O19" s="37" t="s">
        <v>138</v>
      </c>
      <c r="P19" s="37" t="s">
        <v>74</v>
      </c>
      <c r="Q19" s="37" t="s">
        <v>178</v>
      </c>
      <c r="R19"/>
      <c r="S19"/>
      <c r="T19"/>
    </row>
    <row r="20" spans="2:20" ht="15" x14ac:dyDescent="0.25">
      <c r="N20" s="37" t="s">
        <v>48</v>
      </c>
      <c r="O20" s="37" t="s">
        <v>141</v>
      </c>
      <c r="P20" s="37" t="s">
        <v>74</v>
      </c>
      <c r="Q20" s="37" t="s">
        <v>178</v>
      </c>
      <c r="R20"/>
      <c r="S20"/>
      <c r="T20"/>
    </row>
    <row r="21" spans="2:20" ht="15" x14ac:dyDescent="0.25">
      <c r="N21" s="37" t="s">
        <v>73</v>
      </c>
      <c r="O21" s="37" t="s">
        <v>137</v>
      </c>
      <c r="P21" s="37" t="s">
        <v>74</v>
      </c>
      <c r="Q21" s="37" t="s">
        <v>182</v>
      </c>
      <c r="R21"/>
      <c r="S21"/>
      <c r="T21"/>
    </row>
    <row r="22" spans="2:20" ht="15" x14ac:dyDescent="0.25">
      <c r="N22" s="37" t="s">
        <v>70</v>
      </c>
      <c r="O22" s="37" t="s">
        <v>145</v>
      </c>
      <c r="P22" s="37" t="s">
        <v>74</v>
      </c>
      <c r="Q22" s="37" t="s">
        <v>172</v>
      </c>
      <c r="R22"/>
      <c r="S22"/>
      <c r="T22"/>
    </row>
    <row r="23" spans="2:20" ht="15" x14ac:dyDescent="0.25">
      <c r="N23" s="37" t="s">
        <v>71</v>
      </c>
      <c r="O23" s="37" t="s">
        <v>146</v>
      </c>
      <c r="P23" s="37" t="s">
        <v>74</v>
      </c>
      <c r="Q23" s="37" t="s">
        <v>183</v>
      </c>
      <c r="R23"/>
      <c r="S23"/>
      <c r="T23"/>
    </row>
    <row r="24" spans="2:20" ht="15" x14ac:dyDescent="0.25">
      <c r="N24" s="37" t="s">
        <v>72</v>
      </c>
      <c r="O24" s="37" t="s">
        <v>147</v>
      </c>
      <c r="P24" s="37" t="s">
        <v>74</v>
      </c>
      <c r="Q24" s="37" t="s">
        <v>172</v>
      </c>
      <c r="R24"/>
      <c r="S24"/>
      <c r="T24"/>
    </row>
    <row r="25" spans="2:20" ht="15" x14ac:dyDescent="0.25">
      <c r="N25" s="37" t="s">
        <v>58</v>
      </c>
      <c r="O25" s="37" t="s">
        <v>60</v>
      </c>
      <c r="P25" s="37" t="s">
        <v>178</v>
      </c>
      <c r="Q25" s="37" t="s">
        <v>198</v>
      </c>
      <c r="R25"/>
      <c r="S25"/>
      <c r="T25"/>
    </row>
    <row r="26" spans="2:20" ht="15" x14ac:dyDescent="0.25">
      <c r="N26" s="37" t="s">
        <v>8</v>
      </c>
      <c r="O26" s="37" t="s">
        <v>120</v>
      </c>
      <c r="P26" s="37" t="s">
        <v>178</v>
      </c>
      <c r="Q26" s="37" t="s">
        <v>178</v>
      </c>
      <c r="R26"/>
      <c r="S26"/>
      <c r="T26"/>
    </row>
    <row r="27" spans="2:20" ht="15" x14ac:dyDescent="0.25">
      <c r="N27" s="37" t="s">
        <v>24</v>
      </c>
      <c r="O27" s="37" t="s">
        <v>124</v>
      </c>
      <c r="P27" s="37" t="s">
        <v>178</v>
      </c>
      <c r="Q27" s="37" t="s">
        <v>178</v>
      </c>
      <c r="R27"/>
      <c r="S27"/>
      <c r="T27"/>
    </row>
    <row r="28" spans="2:20" ht="15" x14ac:dyDescent="0.25">
      <c r="B28" s="39" t="s">
        <v>211</v>
      </c>
      <c r="N28" s="37" t="s">
        <v>28</v>
      </c>
      <c r="O28" s="37" t="s">
        <v>126</v>
      </c>
      <c r="P28" s="37" t="s">
        <v>178</v>
      </c>
      <c r="Q28" s="37" t="s">
        <v>178</v>
      </c>
      <c r="R28"/>
      <c r="S28"/>
      <c r="T28"/>
    </row>
    <row r="29" spans="2:20" ht="15" x14ac:dyDescent="0.25">
      <c r="B29" s="39"/>
      <c r="N29" s="37" t="s">
        <v>30</v>
      </c>
      <c r="O29" s="37" t="s">
        <v>127</v>
      </c>
      <c r="P29" s="37" t="s">
        <v>178</v>
      </c>
      <c r="Q29" s="37" t="s">
        <v>178</v>
      </c>
      <c r="R29"/>
      <c r="S29"/>
      <c r="T29"/>
    </row>
    <row r="30" spans="2:20" ht="15" x14ac:dyDescent="0.25">
      <c r="B30" s="39"/>
      <c r="N30" s="37" t="s">
        <v>38</v>
      </c>
      <c r="O30" s="37" t="s">
        <v>132</v>
      </c>
      <c r="P30" s="37" t="s">
        <v>178</v>
      </c>
      <c r="Q30" s="37" t="s">
        <v>178</v>
      </c>
      <c r="R30"/>
      <c r="S30"/>
      <c r="T30"/>
    </row>
    <row r="31" spans="2:20" ht="15" x14ac:dyDescent="0.25">
      <c r="B31" s="39"/>
      <c r="N31" s="37" t="s">
        <v>46</v>
      </c>
      <c r="O31" s="37" t="s">
        <v>139</v>
      </c>
      <c r="P31" s="37" t="s">
        <v>178</v>
      </c>
      <c r="Q31" s="37" t="s">
        <v>178</v>
      </c>
      <c r="R31"/>
      <c r="S31"/>
      <c r="T31"/>
    </row>
    <row r="32" spans="2:20" ht="15.75" x14ac:dyDescent="0.25">
      <c r="B32" s="35"/>
      <c r="N32" s="37" t="s">
        <v>1</v>
      </c>
      <c r="O32" s="37" t="s">
        <v>3</v>
      </c>
      <c r="P32" s="37" t="s">
        <v>178</v>
      </c>
      <c r="Q32" s="37" t="s">
        <v>168</v>
      </c>
      <c r="R32"/>
      <c r="S32"/>
      <c r="T32"/>
    </row>
    <row r="33" spans="1:20" ht="15.75" x14ac:dyDescent="0.25">
      <c r="B33" s="35"/>
      <c r="N33" s="37" t="s">
        <v>33</v>
      </c>
      <c r="O33" s="37" t="s">
        <v>129</v>
      </c>
      <c r="P33" s="37" t="s">
        <v>178</v>
      </c>
      <c r="Q33" s="37" t="s">
        <v>170</v>
      </c>
      <c r="R33"/>
      <c r="S33"/>
      <c r="T33"/>
    </row>
    <row r="34" spans="1:20" ht="15.75" x14ac:dyDescent="0.25">
      <c r="B34" s="35"/>
      <c r="N34" s="37" t="s">
        <v>39</v>
      </c>
      <c r="O34" s="37" t="s">
        <v>134</v>
      </c>
      <c r="P34" s="37" t="s">
        <v>178</v>
      </c>
      <c r="Q34" s="37" t="s">
        <v>114</v>
      </c>
      <c r="R34"/>
      <c r="S34"/>
      <c r="T34"/>
    </row>
    <row r="35" spans="1:20" ht="15" x14ac:dyDescent="0.25">
      <c r="B35" s="39" t="s">
        <v>213</v>
      </c>
      <c r="N35" s="37" t="s">
        <v>54</v>
      </c>
      <c r="O35" s="37" t="s">
        <v>153</v>
      </c>
      <c r="P35" s="37" t="s">
        <v>74</v>
      </c>
      <c r="Q35" s="37" t="s">
        <v>173</v>
      </c>
      <c r="R35"/>
      <c r="S35"/>
      <c r="T35"/>
    </row>
    <row r="36" spans="1:20" ht="15" x14ac:dyDescent="0.25">
      <c r="B36" s="39"/>
      <c r="N36" s="37" t="s">
        <v>14</v>
      </c>
      <c r="O36" s="37" t="s">
        <v>121</v>
      </c>
      <c r="P36" s="37" t="s">
        <v>178</v>
      </c>
      <c r="Q36" s="37" t="s">
        <v>178</v>
      </c>
      <c r="R36"/>
      <c r="S36"/>
      <c r="T36"/>
    </row>
    <row r="37" spans="1:20" ht="15" x14ac:dyDescent="0.25">
      <c r="B37" s="39"/>
      <c r="N37" s="37" t="s">
        <v>52</v>
      </c>
      <c r="O37" s="37" t="s">
        <v>144</v>
      </c>
      <c r="P37" s="37" t="s">
        <v>178</v>
      </c>
      <c r="Q37" s="37" t="s">
        <v>178</v>
      </c>
      <c r="R37"/>
      <c r="S37"/>
      <c r="T37"/>
    </row>
    <row r="38" spans="1:20" ht="15" x14ac:dyDescent="0.25">
      <c r="B38" s="39"/>
      <c r="N38" s="37" t="s">
        <v>31</v>
      </c>
      <c r="O38" s="37" t="s">
        <v>32</v>
      </c>
      <c r="P38" s="37" t="s">
        <v>178</v>
      </c>
      <c r="Q38" s="37" t="s">
        <v>169</v>
      </c>
      <c r="R38"/>
      <c r="S38"/>
      <c r="T38"/>
    </row>
    <row r="39" spans="1:20" ht="15.75" x14ac:dyDescent="0.25">
      <c r="B39" s="35"/>
      <c r="N39" s="37" t="s">
        <v>42</v>
      </c>
      <c r="O39" s="37" t="s">
        <v>135</v>
      </c>
      <c r="P39" s="37" t="s">
        <v>74</v>
      </c>
      <c r="Q39" s="37" t="s">
        <v>169</v>
      </c>
      <c r="R39"/>
      <c r="S39"/>
      <c r="T39"/>
    </row>
    <row r="40" spans="1:20" ht="15.75" x14ac:dyDescent="0.25">
      <c r="B40" s="35"/>
      <c r="N40" s="37" t="s">
        <v>115</v>
      </c>
      <c r="O40" s="37" t="s">
        <v>128</v>
      </c>
      <c r="P40" s="37" t="s">
        <v>174</v>
      </c>
      <c r="Q40" s="37" t="s">
        <v>178</v>
      </c>
      <c r="R40"/>
      <c r="S40"/>
      <c r="T40"/>
    </row>
    <row r="41" spans="1:20" ht="15.75" x14ac:dyDescent="0.25">
      <c r="B41" s="35"/>
      <c r="N41" s="37" t="s">
        <v>64</v>
      </c>
      <c r="O41" s="37" t="s">
        <v>133</v>
      </c>
      <c r="P41" s="37" t="s">
        <v>174</v>
      </c>
      <c r="Q41" s="37" t="s">
        <v>178</v>
      </c>
      <c r="R41"/>
      <c r="S41"/>
      <c r="T41"/>
    </row>
    <row r="42" spans="1:20" ht="15" x14ac:dyDescent="0.25">
      <c r="B42" s="39" t="s">
        <v>212</v>
      </c>
      <c r="N42" s="37" t="s">
        <v>66</v>
      </c>
      <c r="O42" s="37" t="s">
        <v>142</v>
      </c>
      <c r="P42" s="37" t="s">
        <v>174</v>
      </c>
      <c r="Q42" s="37" t="s">
        <v>178</v>
      </c>
      <c r="R42"/>
      <c r="S42"/>
      <c r="T42"/>
    </row>
    <row r="43" spans="1:20" ht="15" x14ac:dyDescent="0.25">
      <c r="B43" s="39"/>
      <c r="N43" s="37" t="s">
        <v>65</v>
      </c>
      <c r="O43" s="37" t="s">
        <v>140</v>
      </c>
      <c r="P43" s="37" t="s">
        <v>174</v>
      </c>
      <c r="Q43" s="37" t="s">
        <v>178</v>
      </c>
      <c r="R43"/>
      <c r="S43"/>
      <c r="T43"/>
    </row>
    <row r="44" spans="1:20" ht="15" x14ac:dyDescent="0.25">
      <c r="B44" s="39"/>
      <c r="N44" s="37" t="s">
        <v>68</v>
      </c>
      <c r="O44" s="37" t="s">
        <v>149</v>
      </c>
      <c r="P44" s="37" t="s">
        <v>174</v>
      </c>
      <c r="Q44" s="37" t="s">
        <v>85</v>
      </c>
      <c r="R44"/>
      <c r="S44"/>
      <c r="T44"/>
    </row>
    <row r="45" spans="1:20" ht="15" x14ac:dyDescent="0.25">
      <c r="B45" s="39"/>
      <c r="N45" s="37" t="s">
        <v>180</v>
      </c>
      <c r="O45" s="37" t="s">
        <v>143</v>
      </c>
      <c r="P45" s="37" t="s">
        <v>184</v>
      </c>
      <c r="Q45" s="37" t="s">
        <v>77</v>
      </c>
      <c r="R45"/>
      <c r="S45"/>
      <c r="T45"/>
    </row>
    <row r="46" spans="1:20" ht="15" x14ac:dyDescent="0.25">
      <c r="N46" s="37" t="s">
        <v>181</v>
      </c>
      <c r="O46" s="37" t="s">
        <v>148</v>
      </c>
      <c r="P46" s="37" t="s">
        <v>184</v>
      </c>
      <c r="Q46" s="37" t="s">
        <v>77</v>
      </c>
      <c r="R46"/>
      <c r="S46"/>
      <c r="T46"/>
    </row>
    <row r="47" spans="1:20" ht="15" x14ac:dyDescent="0.25">
      <c r="N47" s="37" t="s">
        <v>186</v>
      </c>
      <c r="O47" s="37" t="s">
        <v>195</v>
      </c>
      <c r="P47" s="37" t="s">
        <v>178</v>
      </c>
      <c r="Q47" s="37" t="s">
        <v>77</v>
      </c>
      <c r="R47"/>
      <c r="S47"/>
      <c r="T47"/>
    </row>
    <row r="48" spans="1:20" ht="15" x14ac:dyDescent="0.25">
      <c r="A48"/>
      <c r="B48"/>
      <c r="C48"/>
      <c r="N48" s="37" t="s">
        <v>189</v>
      </c>
      <c r="O48" s="37" t="s">
        <v>196</v>
      </c>
      <c r="P48" s="37" t="s">
        <v>194</v>
      </c>
      <c r="Q48" s="37" t="s">
        <v>77</v>
      </c>
      <c r="R48"/>
      <c r="S48"/>
    </row>
    <row r="49" spans="1:19" ht="15" x14ac:dyDescent="0.25">
      <c r="A49"/>
      <c r="B49"/>
      <c r="C49"/>
      <c r="N49" s="37" t="s">
        <v>192</v>
      </c>
      <c r="O49" s="37" t="s">
        <v>197</v>
      </c>
      <c r="P49" s="37" t="s">
        <v>194</v>
      </c>
      <c r="Q49" s="37" t="s">
        <v>77</v>
      </c>
      <c r="R49"/>
      <c r="S49"/>
    </row>
    <row r="50" spans="1:19" ht="15" x14ac:dyDescent="0.25">
      <c r="A50"/>
      <c r="B50"/>
      <c r="C50"/>
      <c r="N50" s="37" t="s">
        <v>204</v>
      </c>
      <c r="O50" s="37" t="s">
        <v>205</v>
      </c>
      <c r="P50" s="37" t="s">
        <v>178</v>
      </c>
      <c r="Q50" s="37" t="s">
        <v>178</v>
      </c>
      <c r="R50"/>
      <c r="S50"/>
    </row>
    <row r="51" spans="1:19" ht="15" x14ac:dyDescent="0.25">
      <c r="N51" s="37" t="s">
        <v>206</v>
      </c>
      <c r="O51" s="37" t="s">
        <v>207</v>
      </c>
      <c r="P51" s="37" t="s">
        <v>178</v>
      </c>
      <c r="Q51" s="37" t="s">
        <v>178</v>
      </c>
      <c r="R51"/>
      <c r="S51"/>
    </row>
    <row r="52" spans="1:19" ht="15" x14ac:dyDescent="0.25">
      <c r="N52" s="37" t="s">
        <v>208</v>
      </c>
      <c r="O52" s="37" t="s">
        <v>209</v>
      </c>
      <c r="P52" s="37" t="s">
        <v>178</v>
      </c>
      <c r="Q52" s="37" t="s">
        <v>178</v>
      </c>
      <c r="R52"/>
      <c r="S52"/>
    </row>
    <row r="53" spans="1:19" ht="15" x14ac:dyDescent="0.25">
      <c r="N53" s="37" t="s">
        <v>215</v>
      </c>
      <c r="O53" s="37" t="s">
        <v>216</v>
      </c>
      <c r="P53" s="37" t="s">
        <v>174</v>
      </c>
      <c r="Q53" s="37" t="s">
        <v>77</v>
      </c>
      <c r="R53"/>
      <c r="S53"/>
    </row>
    <row r="54" spans="1:19" x14ac:dyDescent="0.2">
      <c r="N54" s="37" t="s">
        <v>86</v>
      </c>
      <c r="O54" s="37"/>
      <c r="P54" s="37"/>
      <c r="Q54" s="37"/>
    </row>
    <row r="55" spans="1:19" ht="15" x14ac:dyDescent="0.25">
      <c r="N55"/>
      <c r="O55"/>
      <c r="P55"/>
      <c r="Q55"/>
    </row>
  </sheetData>
  <mergeCells count="4">
    <mergeCell ref="A5:M7"/>
    <mergeCell ref="B28:B31"/>
    <mergeCell ref="B35:B38"/>
    <mergeCell ref="B42:B45"/>
  </mergeCell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AG46"/>
  <sheetViews>
    <sheetView zoomScale="60" zoomScaleNormal="60" workbookViewId="0">
      <selection activeCell="AA55" sqref="AA55"/>
    </sheetView>
  </sheetViews>
  <sheetFormatPr defaultColWidth="9.140625" defaultRowHeight="15.75" x14ac:dyDescent="0.25"/>
  <cols>
    <col min="1" max="1" width="1.42578125" style="1" customWidth="1"/>
    <col min="2" max="2" width="9.140625" style="2"/>
    <col min="3" max="7" width="3.140625" style="2" customWidth="1"/>
    <col min="8" max="9" width="10.85546875" style="2" customWidth="1"/>
    <col min="10" max="10" width="12.140625" style="2" customWidth="1"/>
    <col min="11" max="11" width="21.140625" style="2" customWidth="1"/>
    <col min="12" max="12" width="17.140625" style="2" customWidth="1"/>
    <col min="13" max="13" width="12.85546875" style="2" customWidth="1"/>
    <col min="14" max="14" width="11.140625" style="2" customWidth="1"/>
    <col min="15" max="15" width="11.7109375" style="2" bestFit="1" customWidth="1"/>
    <col min="16" max="16" width="11.7109375" style="2" customWidth="1"/>
    <col min="17" max="17" width="10.140625" style="2" bestFit="1" customWidth="1"/>
    <col min="18" max="18" width="12.5703125" style="2" customWidth="1"/>
    <col min="19" max="19" width="13.140625" style="2" customWidth="1"/>
    <col min="20" max="20" width="11.28515625" style="2" customWidth="1"/>
    <col min="21" max="21" width="10.140625" style="2" customWidth="1"/>
    <col min="22" max="22" width="5.140625" style="2" bestFit="1" customWidth="1"/>
    <col min="23" max="23" width="4.5703125" style="2" bestFit="1" customWidth="1"/>
    <col min="24" max="24" width="15" style="2" bestFit="1" customWidth="1"/>
    <col min="25" max="25" width="6.42578125" style="2" bestFit="1" customWidth="1"/>
    <col min="26" max="26" width="7.140625" style="2" bestFit="1" customWidth="1"/>
    <col min="27" max="27" width="11.42578125" style="2" customWidth="1"/>
    <col min="28" max="28" width="21" style="2" customWidth="1"/>
    <col min="29" max="29" width="7.85546875" style="2" customWidth="1"/>
    <col min="30" max="30" width="73.140625" style="3" customWidth="1"/>
    <col min="31" max="31" width="73" style="3" customWidth="1"/>
    <col min="32" max="32" width="17.140625" style="2" customWidth="1"/>
    <col min="33" max="33" width="11" style="2" customWidth="1"/>
    <col min="34" max="16384" width="9.140625" style="1"/>
  </cols>
  <sheetData>
    <row r="3" spans="2:33" ht="16.5" thickBot="1" x14ac:dyDescent="0.3"/>
    <row r="4" spans="2:33" ht="15" customHeight="1" thickBot="1" x14ac:dyDescent="0.3">
      <c r="B4" s="26"/>
      <c r="C4" s="19"/>
      <c r="D4" s="20"/>
      <c r="E4" s="21"/>
      <c r="F4" s="22"/>
      <c r="G4" s="23"/>
      <c r="H4" s="26"/>
      <c r="I4" s="26"/>
      <c r="J4" s="26"/>
      <c r="K4" s="26"/>
      <c r="L4" s="26"/>
      <c r="M4" s="26"/>
      <c r="N4" s="26"/>
      <c r="O4" s="26"/>
      <c r="P4" s="26"/>
      <c r="Q4" s="26"/>
      <c r="R4" s="43" t="s">
        <v>163</v>
      </c>
      <c r="S4" s="43"/>
      <c r="T4" s="43"/>
      <c r="U4" s="44"/>
      <c r="V4" s="26"/>
      <c r="W4" s="26"/>
      <c r="X4" s="26"/>
      <c r="Y4" s="26"/>
      <c r="Z4" s="26"/>
      <c r="AA4" s="26"/>
      <c r="AB4" s="26"/>
      <c r="AC4" s="26"/>
      <c r="AD4" s="26"/>
      <c r="AE4" s="26"/>
      <c r="AF4" s="26"/>
      <c r="AG4" s="26"/>
    </row>
    <row r="5" spans="2:33" ht="118.5" customHeight="1" thickBot="1" x14ac:dyDescent="0.3">
      <c r="B5" s="27" t="s">
        <v>112</v>
      </c>
      <c r="C5" s="24" t="s">
        <v>62</v>
      </c>
      <c r="D5" s="8" t="s">
        <v>79</v>
      </c>
      <c r="E5" s="9" t="s">
        <v>78</v>
      </c>
      <c r="F5" s="10" t="s">
        <v>80</v>
      </c>
      <c r="G5" s="25" t="s">
        <v>81</v>
      </c>
      <c r="H5" s="27" t="s">
        <v>154</v>
      </c>
      <c r="I5" s="27" t="s">
        <v>99</v>
      </c>
      <c r="J5" s="27" t="s">
        <v>187</v>
      </c>
      <c r="K5" s="27" t="s">
        <v>155</v>
      </c>
      <c r="L5" s="27" t="s">
        <v>156</v>
      </c>
      <c r="M5" s="27" t="s">
        <v>157</v>
      </c>
      <c r="N5" s="27" t="s">
        <v>158</v>
      </c>
      <c r="O5" s="27" t="s">
        <v>159</v>
      </c>
      <c r="P5" s="27" t="s">
        <v>113</v>
      </c>
      <c r="Q5" s="27" t="s">
        <v>0</v>
      </c>
      <c r="R5" s="28" t="s">
        <v>161</v>
      </c>
      <c r="S5" s="29" t="s">
        <v>160</v>
      </c>
      <c r="T5" s="29" t="s">
        <v>162</v>
      </c>
      <c r="U5" s="29" t="s">
        <v>106</v>
      </c>
      <c r="V5" s="27" t="s">
        <v>13</v>
      </c>
      <c r="W5" s="27" t="s">
        <v>152</v>
      </c>
      <c r="X5" s="27" t="s">
        <v>203</v>
      </c>
      <c r="Y5" s="27" t="s">
        <v>151</v>
      </c>
      <c r="Z5" s="27" t="s">
        <v>77</v>
      </c>
      <c r="AA5" s="27" t="s">
        <v>199</v>
      </c>
      <c r="AB5" s="27" t="s">
        <v>164</v>
      </c>
      <c r="AC5" s="27" t="s">
        <v>165</v>
      </c>
      <c r="AD5" s="27" t="s">
        <v>166</v>
      </c>
      <c r="AE5" s="27" t="s">
        <v>75</v>
      </c>
      <c r="AF5" s="27" t="s">
        <v>117</v>
      </c>
      <c r="AG5" s="27" t="s">
        <v>167</v>
      </c>
    </row>
    <row r="6" spans="2:33" ht="14.25" customHeight="1" thickBot="1" x14ac:dyDescent="0.3">
      <c r="B6" s="34" t="str">
        <f>J6</f>
        <v>14"</v>
      </c>
      <c r="C6" s="5"/>
      <c r="D6" s="15" t="s">
        <v>108</v>
      </c>
      <c r="E6" s="5"/>
      <c r="F6" s="5"/>
      <c r="G6" s="5"/>
      <c r="H6" s="6" t="s">
        <v>1</v>
      </c>
      <c r="I6" s="6" t="s">
        <v>97</v>
      </c>
      <c r="J6" s="6" t="s">
        <v>2</v>
      </c>
      <c r="K6" s="6" t="s">
        <v>3</v>
      </c>
      <c r="L6" s="6" t="s">
        <v>4</v>
      </c>
      <c r="M6" s="6" t="s">
        <v>5</v>
      </c>
      <c r="N6" s="6" t="s">
        <v>6</v>
      </c>
      <c r="O6" s="6" t="s">
        <v>7</v>
      </c>
      <c r="P6" s="6" t="s">
        <v>107</v>
      </c>
      <c r="Q6" s="6" t="s">
        <v>107</v>
      </c>
      <c r="R6" s="6" t="s">
        <v>179</v>
      </c>
      <c r="S6" s="6" t="s">
        <v>107</v>
      </c>
      <c r="T6" s="6" t="s">
        <v>107</v>
      </c>
      <c r="U6" s="6" t="s">
        <v>107</v>
      </c>
      <c r="V6" s="6" t="s">
        <v>107</v>
      </c>
      <c r="W6" s="6" t="s">
        <v>107</v>
      </c>
      <c r="X6" s="6" t="s">
        <v>107</v>
      </c>
      <c r="Y6" s="6" t="s">
        <v>107</v>
      </c>
      <c r="Z6" s="6" t="s">
        <v>107</v>
      </c>
      <c r="AA6" s="6" t="s">
        <v>107</v>
      </c>
      <c r="AB6" s="6"/>
      <c r="AC6" s="6" t="s">
        <v>150</v>
      </c>
      <c r="AD6" s="6" t="s">
        <v>168</v>
      </c>
      <c r="AE6" s="6"/>
      <c r="AF6" s="6" t="s">
        <v>107</v>
      </c>
      <c r="AG6" s="6" t="s">
        <v>176</v>
      </c>
    </row>
    <row r="7" spans="2:33" ht="14.25" customHeight="1" thickBot="1" x14ac:dyDescent="0.3">
      <c r="B7" s="4" t="str">
        <f>J7</f>
        <v>17"</v>
      </c>
      <c r="C7" s="5"/>
      <c r="D7" s="5"/>
      <c r="E7" s="5"/>
      <c r="F7" s="14" t="s">
        <v>87</v>
      </c>
      <c r="G7" s="5"/>
      <c r="H7" s="6" t="s">
        <v>8</v>
      </c>
      <c r="I7" s="6" t="s">
        <v>97</v>
      </c>
      <c r="J7" s="6" t="s">
        <v>9</v>
      </c>
      <c r="K7" s="6" t="s">
        <v>120</v>
      </c>
      <c r="L7" s="6" t="s">
        <v>10</v>
      </c>
      <c r="M7" s="6" t="s">
        <v>11</v>
      </c>
      <c r="N7" s="6" t="s">
        <v>6</v>
      </c>
      <c r="O7" s="6" t="s">
        <v>12</v>
      </c>
      <c r="P7" s="6" t="s">
        <v>107</v>
      </c>
      <c r="Q7" s="6" t="s">
        <v>107</v>
      </c>
      <c r="R7" s="6" t="s">
        <v>179</v>
      </c>
      <c r="S7" s="6" t="s">
        <v>107</v>
      </c>
      <c r="T7" s="6" t="s">
        <v>107</v>
      </c>
      <c r="U7" s="6" t="s">
        <v>107</v>
      </c>
      <c r="V7" s="6" t="s">
        <v>179</v>
      </c>
      <c r="W7" s="6" t="s">
        <v>107</v>
      </c>
      <c r="X7" s="6" t="s">
        <v>107</v>
      </c>
      <c r="Y7" s="6" t="s">
        <v>107</v>
      </c>
      <c r="Z7" s="6" t="s">
        <v>107</v>
      </c>
      <c r="AA7" s="6" t="s">
        <v>107</v>
      </c>
      <c r="AB7" s="6"/>
      <c r="AC7" s="6" t="s">
        <v>150</v>
      </c>
      <c r="AD7" s="6"/>
      <c r="AE7" s="6"/>
      <c r="AF7" s="6" t="s">
        <v>107</v>
      </c>
      <c r="AG7" s="6" t="s">
        <v>176</v>
      </c>
    </row>
    <row r="8" spans="2:33" ht="14.25" customHeight="1" thickBot="1" x14ac:dyDescent="0.3">
      <c r="B8" s="4" t="str">
        <f>J8</f>
        <v>18,5"</v>
      </c>
      <c r="C8" s="5"/>
      <c r="D8" s="5"/>
      <c r="E8" s="5"/>
      <c r="F8" s="5"/>
      <c r="G8" s="18" t="s">
        <v>111</v>
      </c>
      <c r="H8" s="6" t="s">
        <v>14</v>
      </c>
      <c r="I8" s="6" t="s">
        <v>97</v>
      </c>
      <c r="J8" s="6" t="s">
        <v>15</v>
      </c>
      <c r="K8" s="6" t="s">
        <v>121</v>
      </c>
      <c r="L8" s="6" t="s">
        <v>16</v>
      </c>
      <c r="M8" s="6" t="s">
        <v>5</v>
      </c>
      <c r="N8" s="6" t="s">
        <v>17</v>
      </c>
      <c r="O8" s="6" t="s">
        <v>12</v>
      </c>
      <c r="P8" s="6" t="s">
        <v>107</v>
      </c>
      <c r="Q8" s="6" t="s">
        <v>107</v>
      </c>
      <c r="R8" s="6" t="s">
        <v>179</v>
      </c>
      <c r="S8" s="6" t="s">
        <v>107</v>
      </c>
      <c r="T8" s="6" t="s">
        <v>107</v>
      </c>
      <c r="U8" s="6" t="s">
        <v>107</v>
      </c>
      <c r="V8" s="6" t="s">
        <v>179</v>
      </c>
      <c r="W8" s="6" t="s">
        <v>179</v>
      </c>
      <c r="X8" s="6" t="s">
        <v>107</v>
      </c>
      <c r="Y8" s="6" t="s">
        <v>107</v>
      </c>
      <c r="Z8" s="6" t="s">
        <v>107</v>
      </c>
      <c r="AA8" s="6" t="s">
        <v>107</v>
      </c>
      <c r="AB8" s="6"/>
      <c r="AC8" s="6" t="s">
        <v>150</v>
      </c>
      <c r="AD8" s="6"/>
      <c r="AE8" s="6"/>
      <c r="AF8" s="6" t="s">
        <v>107</v>
      </c>
      <c r="AG8" s="6" t="s">
        <v>175</v>
      </c>
    </row>
    <row r="9" spans="2:33" ht="14.25" customHeight="1" thickBot="1" x14ac:dyDescent="0.3">
      <c r="B9" s="4" t="str">
        <f>J9</f>
        <v>18,9"</v>
      </c>
      <c r="C9" s="5"/>
      <c r="D9" s="5"/>
      <c r="E9" s="16" t="s">
        <v>109</v>
      </c>
      <c r="F9" s="5"/>
      <c r="G9" s="5"/>
      <c r="H9" s="6" t="s">
        <v>18</v>
      </c>
      <c r="I9" s="6" t="s">
        <v>97</v>
      </c>
      <c r="J9" s="6" t="s">
        <v>19</v>
      </c>
      <c r="K9" s="6" t="s">
        <v>122</v>
      </c>
      <c r="L9" s="6" t="s">
        <v>10</v>
      </c>
      <c r="M9" s="6" t="s">
        <v>11</v>
      </c>
      <c r="N9" s="6" t="s">
        <v>20</v>
      </c>
      <c r="O9" s="6" t="s">
        <v>7</v>
      </c>
      <c r="P9" s="6" t="s">
        <v>107</v>
      </c>
      <c r="Q9" s="6" t="s">
        <v>107</v>
      </c>
      <c r="R9" s="6" t="s">
        <v>179</v>
      </c>
      <c r="S9" s="6" t="s">
        <v>179</v>
      </c>
      <c r="T9" s="6" t="s">
        <v>179</v>
      </c>
      <c r="U9" s="6" t="s">
        <v>179</v>
      </c>
      <c r="V9" s="6" t="s">
        <v>179</v>
      </c>
      <c r="W9" s="6" t="s">
        <v>179</v>
      </c>
      <c r="X9" s="6" t="s">
        <v>179</v>
      </c>
      <c r="Y9" s="6" t="s">
        <v>107</v>
      </c>
      <c r="Z9" s="6" t="s">
        <v>107</v>
      </c>
      <c r="AA9" s="6" t="s">
        <v>107</v>
      </c>
      <c r="AB9" s="6"/>
      <c r="AC9" s="6" t="s">
        <v>150</v>
      </c>
      <c r="AD9" s="6"/>
      <c r="AE9" s="6"/>
      <c r="AF9" s="6" t="s">
        <v>107</v>
      </c>
      <c r="AG9" s="6" t="s">
        <v>176</v>
      </c>
    </row>
    <row r="10" spans="2:33" ht="14.25" customHeight="1" thickBot="1" x14ac:dyDescent="0.3">
      <c r="B10" s="40" t="str">
        <f>J10</f>
        <v>20"</v>
      </c>
      <c r="C10" s="5"/>
      <c r="D10" s="5"/>
      <c r="E10" s="16" t="s">
        <v>109</v>
      </c>
      <c r="F10" s="5"/>
      <c r="G10" s="5"/>
      <c r="H10" s="6" t="s">
        <v>21</v>
      </c>
      <c r="I10" s="6" t="s">
        <v>97</v>
      </c>
      <c r="J10" s="6" t="s">
        <v>22</v>
      </c>
      <c r="K10" s="6" t="s">
        <v>123</v>
      </c>
      <c r="L10" s="6" t="s">
        <v>4</v>
      </c>
      <c r="M10" s="6" t="s">
        <v>5</v>
      </c>
      <c r="N10" s="6" t="s">
        <v>17</v>
      </c>
      <c r="O10" s="6" t="s">
        <v>23</v>
      </c>
      <c r="P10" s="6" t="s">
        <v>107</v>
      </c>
      <c r="Q10" s="6" t="s">
        <v>107</v>
      </c>
      <c r="R10" s="6" t="s">
        <v>179</v>
      </c>
      <c r="S10" s="6" t="s">
        <v>179</v>
      </c>
      <c r="T10" s="6" t="s">
        <v>179</v>
      </c>
      <c r="U10" s="6" t="s">
        <v>179</v>
      </c>
      <c r="V10" s="6" t="s">
        <v>179</v>
      </c>
      <c r="W10" s="6" t="s">
        <v>107</v>
      </c>
      <c r="X10" s="6" t="s">
        <v>179</v>
      </c>
      <c r="Y10" s="6" t="s">
        <v>179</v>
      </c>
      <c r="Z10" s="6" t="s">
        <v>107</v>
      </c>
      <c r="AA10" s="6" t="s">
        <v>107</v>
      </c>
      <c r="AB10" s="6"/>
      <c r="AC10" s="6" t="s">
        <v>150</v>
      </c>
      <c r="AD10" s="6"/>
      <c r="AE10" s="6"/>
      <c r="AF10" s="6" t="s">
        <v>214</v>
      </c>
      <c r="AG10" s="6" t="s">
        <v>176</v>
      </c>
    </row>
    <row r="11" spans="2:33" ht="14.25" customHeight="1" thickBot="1" x14ac:dyDescent="0.3">
      <c r="B11" s="42"/>
      <c r="C11" s="5"/>
      <c r="D11" s="5"/>
      <c r="E11" s="5"/>
      <c r="F11" s="14" t="s">
        <v>87</v>
      </c>
      <c r="G11" s="5"/>
      <c r="H11" s="6" t="s">
        <v>24</v>
      </c>
      <c r="I11" s="6" t="s">
        <v>97</v>
      </c>
      <c r="J11" s="6" t="s">
        <v>22</v>
      </c>
      <c r="K11" s="6" t="s">
        <v>124</v>
      </c>
      <c r="L11" s="6" t="s">
        <v>4</v>
      </c>
      <c r="M11" s="6" t="s">
        <v>5</v>
      </c>
      <c r="N11" s="6" t="s">
        <v>17</v>
      </c>
      <c r="O11" s="6" t="s">
        <v>12</v>
      </c>
      <c r="P11" s="6" t="s">
        <v>107</v>
      </c>
      <c r="Q11" s="6" t="s">
        <v>107</v>
      </c>
      <c r="R11" s="6" t="s">
        <v>179</v>
      </c>
      <c r="S11" s="6" t="s">
        <v>107</v>
      </c>
      <c r="T11" s="6" t="s">
        <v>107</v>
      </c>
      <c r="U11" s="6" t="s">
        <v>107</v>
      </c>
      <c r="V11" s="6" t="s">
        <v>179</v>
      </c>
      <c r="W11" s="6" t="s">
        <v>107</v>
      </c>
      <c r="X11" s="6" t="s">
        <v>179</v>
      </c>
      <c r="Y11" s="6" t="s">
        <v>107</v>
      </c>
      <c r="Z11" s="6" t="s">
        <v>107</v>
      </c>
      <c r="AA11" s="6" t="s">
        <v>107</v>
      </c>
      <c r="AB11" s="6"/>
      <c r="AC11" s="6" t="s">
        <v>150</v>
      </c>
      <c r="AD11" s="6"/>
      <c r="AE11" s="6"/>
      <c r="AF11" s="6" t="s">
        <v>107</v>
      </c>
      <c r="AG11" s="6" t="s">
        <v>176</v>
      </c>
    </row>
    <row r="12" spans="2:33" ht="14.25" customHeight="1" thickBot="1" x14ac:dyDescent="0.3">
      <c r="B12" s="40" t="str">
        <f>J12</f>
        <v>21,5"</v>
      </c>
      <c r="C12" s="5"/>
      <c r="D12" s="5"/>
      <c r="E12" s="16" t="s">
        <v>109</v>
      </c>
      <c r="F12" s="5"/>
      <c r="G12" s="5"/>
      <c r="H12" s="6" t="s">
        <v>25</v>
      </c>
      <c r="I12" s="6" t="s">
        <v>97</v>
      </c>
      <c r="J12" s="6" t="s">
        <v>26</v>
      </c>
      <c r="K12" s="6" t="s">
        <v>125</v>
      </c>
      <c r="L12" s="6" t="s">
        <v>27</v>
      </c>
      <c r="M12" s="6" t="s">
        <v>5</v>
      </c>
      <c r="N12" s="6" t="s">
        <v>17</v>
      </c>
      <c r="O12" s="6" t="s">
        <v>12</v>
      </c>
      <c r="P12" s="6" t="s">
        <v>107</v>
      </c>
      <c r="Q12" s="6" t="s">
        <v>107</v>
      </c>
      <c r="R12" s="6" t="s">
        <v>179</v>
      </c>
      <c r="S12" s="6" t="s">
        <v>179</v>
      </c>
      <c r="T12" s="6" t="s">
        <v>179</v>
      </c>
      <c r="U12" s="6" t="s">
        <v>179</v>
      </c>
      <c r="V12" s="6" t="s">
        <v>179</v>
      </c>
      <c r="W12" s="6" t="s">
        <v>107</v>
      </c>
      <c r="X12" s="6" t="s">
        <v>179</v>
      </c>
      <c r="Y12" s="6" t="s">
        <v>179</v>
      </c>
      <c r="Z12" s="6" t="s">
        <v>107</v>
      </c>
      <c r="AA12" s="6" t="s">
        <v>107</v>
      </c>
      <c r="AB12" s="6" t="s">
        <v>69</v>
      </c>
      <c r="AC12" s="6" t="s">
        <v>82</v>
      </c>
      <c r="AD12" s="6"/>
      <c r="AE12" s="6" t="s">
        <v>74</v>
      </c>
      <c r="AF12" s="6" t="s">
        <v>116</v>
      </c>
      <c r="AG12" s="6" t="s">
        <v>176</v>
      </c>
    </row>
    <row r="13" spans="2:33" ht="14.25" customHeight="1" thickBot="1" x14ac:dyDescent="0.3">
      <c r="B13" s="41"/>
      <c r="C13" s="5"/>
      <c r="D13" s="5"/>
      <c r="E13" s="5"/>
      <c r="F13" s="14" t="s">
        <v>87</v>
      </c>
      <c r="G13" s="5"/>
      <c r="H13" s="6" t="s">
        <v>28</v>
      </c>
      <c r="I13" s="6" t="s">
        <v>97</v>
      </c>
      <c r="J13" s="6" t="s">
        <v>26</v>
      </c>
      <c r="K13" s="6" t="s">
        <v>126</v>
      </c>
      <c r="L13" s="6" t="s">
        <v>27</v>
      </c>
      <c r="M13" s="6" t="s">
        <v>5</v>
      </c>
      <c r="N13" s="6" t="s">
        <v>17</v>
      </c>
      <c r="O13" s="6" t="s">
        <v>29</v>
      </c>
      <c r="P13" s="6" t="s">
        <v>107</v>
      </c>
      <c r="Q13" s="6" t="s">
        <v>107</v>
      </c>
      <c r="R13" s="6" t="s">
        <v>179</v>
      </c>
      <c r="S13" s="6" t="s">
        <v>107</v>
      </c>
      <c r="T13" s="6" t="s">
        <v>107</v>
      </c>
      <c r="U13" s="6" t="s">
        <v>107</v>
      </c>
      <c r="V13" s="6" t="s">
        <v>179</v>
      </c>
      <c r="W13" s="6" t="s">
        <v>107</v>
      </c>
      <c r="X13" s="6" t="s">
        <v>179</v>
      </c>
      <c r="Y13" s="6" t="s">
        <v>107</v>
      </c>
      <c r="Z13" s="6" t="s">
        <v>107</v>
      </c>
      <c r="AA13" s="6" t="s">
        <v>107</v>
      </c>
      <c r="AB13" s="6"/>
      <c r="AC13" s="6" t="s">
        <v>150</v>
      </c>
      <c r="AD13" s="6"/>
      <c r="AE13" s="6"/>
      <c r="AF13" s="6" t="s">
        <v>107</v>
      </c>
      <c r="AG13" s="6" t="s">
        <v>176</v>
      </c>
    </row>
    <row r="14" spans="2:33" ht="14.25" customHeight="1" thickBot="1" x14ac:dyDescent="0.3">
      <c r="B14" s="41"/>
      <c r="C14" s="5"/>
      <c r="D14" s="5"/>
      <c r="E14" s="5"/>
      <c r="F14" s="14" t="s">
        <v>87</v>
      </c>
      <c r="G14" s="5"/>
      <c r="H14" s="6" t="s">
        <v>30</v>
      </c>
      <c r="I14" s="6" t="s">
        <v>97</v>
      </c>
      <c r="J14" s="6" t="s">
        <v>26</v>
      </c>
      <c r="K14" s="6" t="s">
        <v>127</v>
      </c>
      <c r="L14" s="6" t="s">
        <v>27</v>
      </c>
      <c r="M14" s="6" t="s">
        <v>5</v>
      </c>
      <c r="N14" s="6" t="s">
        <v>17</v>
      </c>
      <c r="O14" s="6" t="s">
        <v>29</v>
      </c>
      <c r="P14" s="6" t="s">
        <v>107</v>
      </c>
      <c r="Q14" s="6" t="s">
        <v>179</v>
      </c>
      <c r="R14" s="6" t="s">
        <v>179</v>
      </c>
      <c r="S14" s="6" t="s">
        <v>107</v>
      </c>
      <c r="T14" s="6" t="s">
        <v>107</v>
      </c>
      <c r="U14" s="6" t="s">
        <v>107</v>
      </c>
      <c r="V14" s="6" t="s">
        <v>179</v>
      </c>
      <c r="W14" s="6" t="s">
        <v>107</v>
      </c>
      <c r="X14" s="6" t="s">
        <v>179</v>
      </c>
      <c r="Y14" s="6" t="s">
        <v>107</v>
      </c>
      <c r="Z14" s="6" t="s">
        <v>107</v>
      </c>
      <c r="AA14" s="6" t="s">
        <v>107</v>
      </c>
      <c r="AB14" s="6"/>
      <c r="AC14" s="6" t="s">
        <v>150</v>
      </c>
      <c r="AD14" s="6"/>
      <c r="AE14" s="6"/>
      <c r="AF14" s="6" t="s">
        <v>107</v>
      </c>
      <c r="AG14" s="6" t="s">
        <v>176</v>
      </c>
    </row>
    <row r="15" spans="2:33" ht="14.25" customHeight="1" thickBot="1" x14ac:dyDescent="0.3">
      <c r="B15" s="41"/>
      <c r="C15" s="5"/>
      <c r="D15" s="5"/>
      <c r="E15" s="5"/>
      <c r="F15" s="5"/>
      <c r="G15" s="18" t="s">
        <v>111</v>
      </c>
      <c r="H15" s="6" t="s">
        <v>31</v>
      </c>
      <c r="I15" s="6" t="s">
        <v>97</v>
      </c>
      <c r="J15" s="6" t="s">
        <v>26</v>
      </c>
      <c r="K15" s="6" t="s">
        <v>32</v>
      </c>
      <c r="L15" s="6" t="s">
        <v>27</v>
      </c>
      <c r="M15" s="6" t="s">
        <v>5</v>
      </c>
      <c r="N15" s="6" t="s">
        <v>17</v>
      </c>
      <c r="O15" s="6" t="s">
        <v>12</v>
      </c>
      <c r="P15" s="6" t="s">
        <v>107</v>
      </c>
      <c r="Q15" s="6" t="s">
        <v>107</v>
      </c>
      <c r="R15" s="6" t="s">
        <v>179</v>
      </c>
      <c r="S15" s="6" t="s">
        <v>179</v>
      </c>
      <c r="T15" s="6" t="s">
        <v>179</v>
      </c>
      <c r="U15" s="6" t="s">
        <v>179</v>
      </c>
      <c r="V15" s="6" t="s">
        <v>179</v>
      </c>
      <c r="W15" s="6" t="s">
        <v>179</v>
      </c>
      <c r="X15" s="6" t="s">
        <v>179</v>
      </c>
      <c r="Y15" s="6" t="s">
        <v>107</v>
      </c>
      <c r="Z15" s="6" t="s">
        <v>107</v>
      </c>
      <c r="AA15" s="6" t="s">
        <v>107</v>
      </c>
      <c r="AB15" s="6"/>
      <c r="AC15" s="6" t="s">
        <v>150</v>
      </c>
      <c r="AD15" s="6" t="s">
        <v>169</v>
      </c>
      <c r="AE15" s="6"/>
      <c r="AF15" s="6" t="s">
        <v>214</v>
      </c>
      <c r="AG15" s="6" t="s">
        <v>175</v>
      </c>
    </row>
    <row r="16" spans="2:33" ht="14.25" customHeight="1" thickBot="1" x14ac:dyDescent="0.3">
      <c r="B16" s="42"/>
      <c r="C16" s="17" t="s">
        <v>110</v>
      </c>
      <c r="D16" s="7"/>
      <c r="E16" s="5"/>
      <c r="F16" s="5"/>
      <c r="G16" s="5"/>
      <c r="H16" s="6" t="s">
        <v>115</v>
      </c>
      <c r="I16" s="6" t="s">
        <v>98</v>
      </c>
      <c r="J16" s="6" t="s">
        <v>26</v>
      </c>
      <c r="K16" s="6" t="s">
        <v>128</v>
      </c>
      <c r="L16" s="6" t="s">
        <v>27</v>
      </c>
      <c r="M16" s="6" t="s">
        <v>5</v>
      </c>
      <c r="N16" s="6" t="s">
        <v>63</v>
      </c>
      <c r="O16" s="6" t="s">
        <v>12</v>
      </c>
      <c r="P16" s="6" t="s">
        <v>107</v>
      </c>
      <c r="Q16" s="6" t="s">
        <v>107</v>
      </c>
      <c r="R16" s="6" t="s">
        <v>179</v>
      </c>
      <c r="S16" s="6" t="s">
        <v>179</v>
      </c>
      <c r="T16" s="6" t="s">
        <v>179</v>
      </c>
      <c r="U16" s="6" t="s">
        <v>179</v>
      </c>
      <c r="V16" s="6" t="s">
        <v>179</v>
      </c>
      <c r="W16" s="6" t="s">
        <v>107</v>
      </c>
      <c r="X16" s="6" t="s">
        <v>179</v>
      </c>
      <c r="Y16" s="6" t="s">
        <v>179</v>
      </c>
      <c r="Z16" s="6" t="s">
        <v>107</v>
      </c>
      <c r="AA16" s="6" t="s">
        <v>107</v>
      </c>
      <c r="AB16" s="6" t="s">
        <v>69</v>
      </c>
      <c r="AC16" s="6" t="s">
        <v>150</v>
      </c>
      <c r="AD16" s="6"/>
      <c r="AE16" s="6" t="s">
        <v>174</v>
      </c>
      <c r="AF16" s="6" t="s">
        <v>116</v>
      </c>
      <c r="AG16" s="6" t="s">
        <v>176</v>
      </c>
    </row>
    <row r="17" spans="2:33" ht="14.25" customHeight="1" thickBot="1" x14ac:dyDescent="0.3">
      <c r="B17" s="40" t="str">
        <f>J17</f>
        <v>23"</v>
      </c>
      <c r="C17" s="5"/>
      <c r="D17" s="15" t="s">
        <v>108</v>
      </c>
      <c r="E17" s="5"/>
      <c r="F17" s="5"/>
      <c r="G17" s="5"/>
      <c r="H17" s="6" t="s">
        <v>33</v>
      </c>
      <c r="I17" s="6" t="s">
        <v>97</v>
      </c>
      <c r="J17" s="6" t="s">
        <v>34</v>
      </c>
      <c r="K17" s="6" t="s">
        <v>129</v>
      </c>
      <c r="L17" s="6" t="s">
        <v>27</v>
      </c>
      <c r="M17" s="6" t="s">
        <v>5</v>
      </c>
      <c r="N17" s="6" t="s">
        <v>17</v>
      </c>
      <c r="O17" s="6" t="s">
        <v>12</v>
      </c>
      <c r="P17" s="6" t="s">
        <v>179</v>
      </c>
      <c r="Q17" s="6" t="s">
        <v>107</v>
      </c>
      <c r="R17" s="6" t="s">
        <v>179</v>
      </c>
      <c r="S17" s="6" t="s">
        <v>179</v>
      </c>
      <c r="T17" s="6" t="s">
        <v>179</v>
      </c>
      <c r="U17" s="6" t="s">
        <v>179</v>
      </c>
      <c r="V17" s="6" t="s">
        <v>179</v>
      </c>
      <c r="W17" s="6" t="s">
        <v>107</v>
      </c>
      <c r="X17" s="6" t="s">
        <v>179</v>
      </c>
      <c r="Y17" s="6" t="s">
        <v>107</v>
      </c>
      <c r="Z17" s="6" t="s">
        <v>107</v>
      </c>
      <c r="AA17" s="6" t="s">
        <v>107</v>
      </c>
      <c r="AB17" s="6"/>
      <c r="AC17" s="6" t="s">
        <v>150</v>
      </c>
      <c r="AD17" s="6" t="s">
        <v>170</v>
      </c>
      <c r="AE17" s="6"/>
      <c r="AF17" s="6" t="s">
        <v>107</v>
      </c>
      <c r="AG17" s="6" t="s">
        <v>176</v>
      </c>
    </row>
    <row r="18" spans="2:33" ht="14.25" customHeight="1" thickBot="1" x14ac:dyDescent="0.3">
      <c r="B18" s="41"/>
      <c r="C18" s="5"/>
      <c r="D18" s="5"/>
      <c r="E18" s="16" t="s">
        <v>109</v>
      </c>
      <c r="F18" s="5"/>
      <c r="G18" s="5"/>
      <c r="H18" s="6" t="s">
        <v>35</v>
      </c>
      <c r="I18" s="6" t="s">
        <v>97</v>
      </c>
      <c r="J18" s="6" t="s">
        <v>34</v>
      </c>
      <c r="K18" s="6" t="s">
        <v>130</v>
      </c>
      <c r="L18" s="6" t="s">
        <v>27</v>
      </c>
      <c r="M18" s="6" t="s">
        <v>5</v>
      </c>
      <c r="N18" s="6" t="s">
        <v>17</v>
      </c>
      <c r="O18" s="6" t="s">
        <v>12</v>
      </c>
      <c r="P18" s="6" t="s">
        <v>107</v>
      </c>
      <c r="Q18" s="6" t="s">
        <v>107</v>
      </c>
      <c r="R18" s="6" t="s">
        <v>179</v>
      </c>
      <c r="S18" s="6" t="s">
        <v>179</v>
      </c>
      <c r="T18" s="6" t="s">
        <v>179</v>
      </c>
      <c r="U18" s="6" t="s">
        <v>179</v>
      </c>
      <c r="V18" s="6" t="s">
        <v>179</v>
      </c>
      <c r="W18" s="6" t="s">
        <v>107</v>
      </c>
      <c r="X18" s="6" t="s">
        <v>179</v>
      </c>
      <c r="Y18" s="6" t="s">
        <v>179</v>
      </c>
      <c r="Z18" s="6" t="s">
        <v>107</v>
      </c>
      <c r="AA18" s="6" t="s">
        <v>107</v>
      </c>
      <c r="AB18" s="6" t="s">
        <v>69</v>
      </c>
      <c r="AC18" s="6" t="s">
        <v>82</v>
      </c>
      <c r="AD18" s="6" t="s">
        <v>36</v>
      </c>
      <c r="AE18" s="6" t="s">
        <v>74</v>
      </c>
      <c r="AF18" s="6" t="s">
        <v>214</v>
      </c>
      <c r="AG18" s="6" t="s">
        <v>176</v>
      </c>
    </row>
    <row r="19" spans="2:33" ht="14.25" customHeight="1" thickBot="1" x14ac:dyDescent="0.3">
      <c r="B19" s="41"/>
      <c r="C19" s="5"/>
      <c r="D19" s="5"/>
      <c r="E19" s="16" t="s">
        <v>109</v>
      </c>
      <c r="F19" s="5"/>
      <c r="G19" s="5"/>
      <c r="H19" s="6" t="s">
        <v>37</v>
      </c>
      <c r="I19" s="6" t="s">
        <v>97</v>
      </c>
      <c r="J19" s="6" t="s">
        <v>34</v>
      </c>
      <c r="K19" s="6" t="s">
        <v>131</v>
      </c>
      <c r="L19" s="6" t="s">
        <v>27</v>
      </c>
      <c r="M19" s="6" t="s">
        <v>5</v>
      </c>
      <c r="N19" s="6" t="s">
        <v>17</v>
      </c>
      <c r="O19" s="6" t="s">
        <v>12</v>
      </c>
      <c r="P19" s="6" t="s">
        <v>107</v>
      </c>
      <c r="Q19" s="6" t="s">
        <v>107</v>
      </c>
      <c r="R19" s="6" t="s">
        <v>179</v>
      </c>
      <c r="S19" s="6" t="s">
        <v>179</v>
      </c>
      <c r="T19" s="6" t="s">
        <v>179</v>
      </c>
      <c r="U19" s="6" t="s">
        <v>179</v>
      </c>
      <c r="V19" s="6" t="s">
        <v>179</v>
      </c>
      <c r="W19" s="6" t="s">
        <v>107</v>
      </c>
      <c r="X19" s="6" t="s">
        <v>179</v>
      </c>
      <c r="Y19" s="6" t="s">
        <v>179</v>
      </c>
      <c r="Z19" s="6" t="s">
        <v>107</v>
      </c>
      <c r="AA19" s="6" t="s">
        <v>107</v>
      </c>
      <c r="AB19" s="6" t="s">
        <v>69</v>
      </c>
      <c r="AC19" s="6" t="s">
        <v>82</v>
      </c>
      <c r="AD19" s="6"/>
      <c r="AE19" s="6" t="s">
        <v>74</v>
      </c>
      <c r="AF19" s="6" t="s">
        <v>116</v>
      </c>
      <c r="AG19" s="6" t="s">
        <v>176</v>
      </c>
    </row>
    <row r="20" spans="2:33" ht="14.25" customHeight="1" thickBot="1" x14ac:dyDescent="0.3">
      <c r="B20" s="41"/>
      <c r="C20" s="5"/>
      <c r="D20" s="5"/>
      <c r="E20" s="5"/>
      <c r="F20" s="14" t="s">
        <v>87</v>
      </c>
      <c r="G20" s="5"/>
      <c r="H20" s="6" t="s">
        <v>38</v>
      </c>
      <c r="I20" s="6" t="s">
        <v>97</v>
      </c>
      <c r="J20" s="6" t="s">
        <v>34</v>
      </c>
      <c r="K20" s="6" t="s">
        <v>132</v>
      </c>
      <c r="L20" s="6" t="s">
        <v>27</v>
      </c>
      <c r="M20" s="6" t="s">
        <v>5</v>
      </c>
      <c r="N20" s="6" t="s">
        <v>17</v>
      </c>
      <c r="O20" s="6" t="s">
        <v>12</v>
      </c>
      <c r="P20" s="6" t="s">
        <v>107</v>
      </c>
      <c r="Q20" s="6" t="s">
        <v>107</v>
      </c>
      <c r="R20" s="6" t="s">
        <v>179</v>
      </c>
      <c r="S20" s="6" t="s">
        <v>107</v>
      </c>
      <c r="T20" s="6" t="s">
        <v>107</v>
      </c>
      <c r="U20" s="6" t="s">
        <v>107</v>
      </c>
      <c r="V20" s="6" t="s">
        <v>179</v>
      </c>
      <c r="W20" s="6" t="s">
        <v>107</v>
      </c>
      <c r="X20" s="6" t="s">
        <v>179</v>
      </c>
      <c r="Y20" s="6" t="s">
        <v>107</v>
      </c>
      <c r="Z20" s="6" t="s">
        <v>107</v>
      </c>
      <c r="AA20" s="6" t="s">
        <v>107</v>
      </c>
      <c r="AB20" s="6"/>
      <c r="AC20" s="6" t="s">
        <v>150</v>
      </c>
      <c r="AD20" s="6"/>
      <c r="AE20" s="6"/>
      <c r="AF20" s="6" t="s">
        <v>107</v>
      </c>
      <c r="AG20" s="6" t="s">
        <v>176</v>
      </c>
    </row>
    <row r="21" spans="2:33" ht="14.25" customHeight="1" thickBot="1" x14ac:dyDescent="0.3">
      <c r="B21" s="42"/>
      <c r="C21" s="17" t="s">
        <v>110</v>
      </c>
      <c r="D21" s="7"/>
      <c r="E21" s="5"/>
      <c r="F21" s="5"/>
      <c r="G21" s="5"/>
      <c r="H21" s="6" t="s">
        <v>64</v>
      </c>
      <c r="I21" s="6" t="s">
        <v>98</v>
      </c>
      <c r="J21" s="6" t="s">
        <v>34</v>
      </c>
      <c r="K21" s="6" t="s">
        <v>133</v>
      </c>
      <c r="L21" s="6" t="s">
        <v>27</v>
      </c>
      <c r="M21" s="6" t="s">
        <v>5</v>
      </c>
      <c r="N21" s="6" t="s">
        <v>63</v>
      </c>
      <c r="O21" s="6" t="s">
        <v>12</v>
      </c>
      <c r="P21" s="6" t="s">
        <v>107</v>
      </c>
      <c r="Q21" s="6" t="s">
        <v>107</v>
      </c>
      <c r="R21" s="6" t="s">
        <v>179</v>
      </c>
      <c r="S21" s="6" t="s">
        <v>179</v>
      </c>
      <c r="T21" s="6" t="s">
        <v>179</v>
      </c>
      <c r="U21" s="6" t="s">
        <v>179</v>
      </c>
      <c r="V21" s="6" t="s">
        <v>179</v>
      </c>
      <c r="W21" s="6" t="s">
        <v>107</v>
      </c>
      <c r="X21" s="6" t="s">
        <v>179</v>
      </c>
      <c r="Y21" s="6" t="s">
        <v>179</v>
      </c>
      <c r="Z21" s="6" t="s">
        <v>107</v>
      </c>
      <c r="AA21" s="6" t="s">
        <v>107</v>
      </c>
      <c r="AB21" s="6" t="s">
        <v>69</v>
      </c>
      <c r="AC21" s="6" t="s">
        <v>150</v>
      </c>
      <c r="AD21" s="6"/>
      <c r="AE21" s="6" t="s">
        <v>174</v>
      </c>
      <c r="AF21" s="6" t="s">
        <v>116</v>
      </c>
      <c r="AG21" s="6" t="s">
        <v>176</v>
      </c>
    </row>
    <row r="22" spans="2:33" ht="14.25" customHeight="1" thickBot="1" x14ac:dyDescent="0.3">
      <c r="B22" s="40" t="str">
        <f>J22</f>
        <v>23,8"</v>
      </c>
      <c r="C22" s="5"/>
      <c r="D22" s="15" t="s">
        <v>108</v>
      </c>
      <c r="E22" s="5"/>
      <c r="F22" s="5"/>
      <c r="G22" s="5"/>
      <c r="H22" s="6" t="s">
        <v>39</v>
      </c>
      <c r="I22" s="6" t="s">
        <v>97</v>
      </c>
      <c r="J22" s="6" t="s">
        <v>40</v>
      </c>
      <c r="K22" s="6" t="s">
        <v>134</v>
      </c>
      <c r="L22" s="6" t="s">
        <v>41</v>
      </c>
      <c r="M22" s="6" t="s">
        <v>5</v>
      </c>
      <c r="N22" s="6" t="s">
        <v>17</v>
      </c>
      <c r="O22" s="6" t="s">
        <v>12</v>
      </c>
      <c r="P22" s="6" t="s">
        <v>107</v>
      </c>
      <c r="Q22" s="6" t="s">
        <v>179</v>
      </c>
      <c r="R22" s="6" t="s">
        <v>179</v>
      </c>
      <c r="S22" s="6" t="s">
        <v>107</v>
      </c>
      <c r="T22" s="6" t="s">
        <v>107</v>
      </c>
      <c r="U22" s="6" t="s">
        <v>107</v>
      </c>
      <c r="V22" s="6" t="s">
        <v>107</v>
      </c>
      <c r="W22" s="6" t="s">
        <v>107</v>
      </c>
      <c r="X22" s="6" t="s">
        <v>179</v>
      </c>
      <c r="Y22" s="6" t="s">
        <v>179</v>
      </c>
      <c r="Z22" s="6" t="s">
        <v>179</v>
      </c>
      <c r="AA22" s="6" t="s">
        <v>202</v>
      </c>
      <c r="AB22" s="6"/>
      <c r="AC22" s="6" t="s">
        <v>150</v>
      </c>
      <c r="AD22" s="6" t="s">
        <v>114</v>
      </c>
      <c r="AE22" s="6"/>
      <c r="AF22" s="6" t="s">
        <v>107</v>
      </c>
      <c r="AG22" s="6" t="s">
        <v>176</v>
      </c>
    </row>
    <row r="23" spans="2:33" ht="14.25" customHeight="1" thickBot="1" x14ac:dyDescent="0.3">
      <c r="B23" s="41"/>
      <c r="C23" s="5"/>
      <c r="D23" s="5"/>
      <c r="E23" s="5"/>
      <c r="F23" s="5"/>
      <c r="G23" s="18" t="s">
        <v>111</v>
      </c>
      <c r="H23" s="6" t="s">
        <v>42</v>
      </c>
      <c r="I23" s="6" t="s">
        <v>97</v>
      </c>
      <c r="J23" s="6" t="s">
        <v>40</v>
      </c>
      <c r="K23" s="6" t="s">
        <v>135</v>
      </c>
      <c r="L23" s="6" t="s">
        <v>43</v>
      </c>
      <c r="M23" s="6" t="s">
        <v>5</v>
      </c>
      <c r="N23" s="6" t="s">
        <v>17</v>
      </c>
      <c r="O23" s="6" t="s">
        <v>12</v>
      </c>
      <c r="P23" s="6" t="s">
        <v>107</v>
      </c>
      <c r="Q23" s="6" t="s">
        <v>179</v>
      </c>
      <c r="R23" s="6" t="s">
        <v>179</v>
      </c>
      <c r="S23" s="6" t="s">
        <v>179</v>
      </c>
      <c r="T23" s="6" t="s">
        <v>179</v>
      </c>
      <c r="U23" s="6" t="s">
        <v>179</v>
      </c>
      <c r="V23" s="6" t="s">
        <v>179</v>
      </c>
      <c r="W23" s="6" t="s">
        <v>107</v>
      </c>
      <c r="X23" s="6" t="s">
        <v>107</v>
      </c>
      <c r="Y23" s="6" t="s">
        <v>179</v>
      </c>
      <c r="Z23" s="6" t="s">
        <v>107</v>
      </c>
      <c r="AA23" s="6" t="s">
        <v>107</v>
      </c>
      <c r="AB23" s="6" t="s">
        <v>69</v>
      </c>
      <c r="AC23" s="6" t="s">
        <v>150</v>
      </c>
      <c r="AD23" s="6" t="s">
        <v>169</v>
      </c>
      <c r="AE23" s="6" t="s">
        <v>74</v>
      </c>
      <c r="AF23" s="6" t="s">
        <v>214</v>
      </c>
      <c r="AG23" s="6" t="s">
        <v>175</v>
      </c>
    </row>
    <row r="24" spans="2:33" ht="14.25" customHeight="1" thickBot="1" x14ac:dyDescent="0.3">
      <c r="B24" s="41"/>
      <c r="C24" s="5"/>
      <c r="D24" s="5"/>
      <c r="E24" s="16" t="s">
        <v>109</v>
      </c>
      <c r="F24" s="5"/>
      <c r="G24" s="5"/>
      <c r="H24" s="6" t="s">
        <v>44</v>
      </c>
      <c r="I24" s="6" t="s">
        <v>97</v>
      </c>
      <c r="J24" s="6" t="s">
        <v>40</v>
      </c>
      <c r="K24" s="6" t="s">
        <v>136</v>
      </c>
      <c r="L24" s="6" t="s">
        <v>27</v>
      </c>
      <c r="M24" s="6" t="s">
        <v>5</v>
      </c>
      <c r="N24" s="6" t="s">
        <v>17</v>
      </c>
      <c r="O24" s="6" t="s">
        <v>23</v>
      </c>
      <c r="P24" s="6" t="s">
        <v>179</v>
      </c>
      <c r="Q24" s="6" t="s">
        <v>179</v>
      </c>
      <c r="R24" s="6" t="s">
        <v>179</v>
      </c>
      <c r="S24" s="6" t="s">
        <v>179</v>
      </c>
      <c r="T24" s="6" t="s">
        <v>179</v>
      </c>
      <c r="U24" s="6" t="s">
        <v>179</v>
      </c>
      <c r="V24" s="6" t="s">
        <v>179</v>
      </c>
      <c r="W24" s="6" t="s">
        <v>107</v>
      </c>
      <c r="X24" s="6" t="s">
        <v>179</v>
      </c>
      <c r="Y24" s="6" t="s">
        <v>179</v>
      </c>
      <c r="Z24" s="6" t="s">
        <v>107</v>
      </c>
      <c r="AA24" s="6" t="s">
        <v>107</v>
      </c>
      <c r="AB24" s="6"/>
      <c r="AC24" s="6" t="s">
        <v>150</v>
      </c>
      <c r="AD24" s="6" t="s">
        <v>171</v>
      </c>
      <c r="AE24" s="6"/>
      <c r="AF24" s="6" t="s">
        <v>214</v>
      </c>
      <c r="AG24" s="6" t="s">
        <v>176</v>
      </c>
    </row>
    <row r="25" spans="2:33" ht="14.25" customHeight="1" thickBot="1" x14ac:dyDescent="0.3">
      <c r="B25" s="41"/>
      <c r="C25" s="5"/>
      <c r="D25" s="5"/>
      <c r="E25" s="16" t="s">
        <v>109</v>
      </c>
      <c r="F25" s="5"/>
      <c r="G25" s="5"/>
      <c r="H25" s="30" t="s">
        <v>73</v>
      </c>
      <c r="I25" s="30" t="s">
        <v>97</v>
      </c>
      <c r="J25" s="30" t="s">
        <v>40</v>
      </c>
      <c r="K25" s="30" t="s">
        <v>137</v>
      </c>
      <c r="L25" s="30" t="s">
        <v>27</v>
      </c>
      <c r="M25" s="30" t="s">
        <v>5</v>
      </c>
      <c r="N25" s="30" t="s">
        <v>17</v>
      </c>
      <c r="O25" s="6" t="s">
        <v>12</v>
      </c>
      <c r="P25" s="30" t="s">
        <v>179</v>
      </c>
      <c r="Q25" s="30" t="s">
        <v>179</v>
      </c>
      <c r="R25" s="30" t="s">
        <v>179</v>
      </c>
      <c r="S25" s="30" t="s">
        <v>179</v>
      </c>
      <c r="T25" s="30" t="s">
        <v>179</v>
      </c>
      <c r="U25" s="30" t="s">
        <v>179</v>
      </c>
      <c r="V25" s="6" t="s">
        <v>179</v>
      </c>
      <c r="W25" s="6" t="s">
        <v>107</v>
      </c>
      <c r="X25" s="6" t="s">
        <v>179</v>
      </c>
      <c r="Y25" s="6" t="s">
        <v>179</v>
      </c>
      <c r="Z25" s="6" t="s">
        <v>107</v>
      </c>
      <c r="AA25" s="6" t="s">
        <v>107</v>
      </c>
      <c r="AB25" s="6" t="s">
        <v>69</v>
      </c>
      <c r="AC25" s="30" t="s">
        <v>82</v>
      </c>
      <c r="AD25" s="30" t="s">
        <v>182</v>
      </c>
      <c r="AE25" s="30" t="s">
        <v>74</v>
      </c>
      <c r="AF25" s="30" t="s">
        <v>116</v>
      </c>
      <c r="AG25" s="6" t="s">
        <v>176</v>
      </c>
    </row>
    <row r="26" spans="2:33" ht="14.25" customHeight="1" thickBot="1" x14ac:dyDescent="0.3">
      <c r="B26" s="41"/>
      <c r="C26" s="5"/>
      <c r="D26" s="5"/>
      <c r="E26" s="16" t="s">
        <v>109</v>
      </c>
      <c r="F26" s="5"/>
      <c r="G26" s="5"/>
      <c r="H26" s="6" t="s">
        <v>45</v>
      </c>
      <c r="I26" s="6" t="s">
        <v>97</v>
      </c>
      <c r="J26" s="6" t="s">
        <v>40</v>
      </c>
      <c r="K26" s="6" t="s">
        <v>138</v>
      </c>
      <c r="L26" s="6" t="s">
        <v>27</v>
      </c>
      <c r="M26" s="6" t="s">
        <v>5</v>
      </c>
      <c r="N26" s="6" t="s">
        <v>17</v>
      </c>
      <c r="O26" s="6" t="s">
        <v>12</v>
      </c>
      <c r="P26" s="6" t="s">
        <v>107</v>
      </c>
      <c r="Q26" s="6" t="s">
        <v>107</v>
      </c>
      <c r="R26" s="6" t="s">
        <v>179</v>
      </c>
      <c r="S26" s="6" t="s">
        <v>179</v>
      </c>
      <c r="T26" s="6" t="s">
        <v>179</v>
      </c>
      <c r="U26" s="6" t="s">
        <v>179</v>
      </c>
      <c r="V26" s="6" t="s">
        <v>179</v>
      </c>
      <c r="W26" s="6" t="s">
        <v>107</v>
      </c>
      <c r="X26" s="6" t="s">
        <v>179</v>
      </c>
      <c r="Y26" s="6" t="s">
        <v>179</v>
      </c>
      <c r="Z26" s="6" t="s">
        <v>107</v>
      </c>
      <c r="AA26" s="6" t="s">
        <v>107</v>
      </c>
      <c r="AB26" s="6" t="s">
        <v>69</v>
      </c>
      <c r="AC26" s="6" t="s">
        <v>82</v>
      </c>
      <c r="AD26" s="6"/>
      <c r="AE26" s="6" t="s">
        <v>74</v>
      </c>
      <c r="AF26" s="6" t="s">
        <v>116</v>
      </c>
      <c r="AG26" s="6" t="s">
        <v>176</v>
      </c>
    </row>
    <row r="27" spans="2:33" ht="14.25" customHeight="1" thickBot="1" x14ac:dyDescent="0.3">
      <c r="B27" s="41"/>
      <c r="C27" s="5"/>
      <c r="D27" s="5"/>
      <c r="E27" s="5"/>
      <c r="F27" s="14" t="s">
        <v>87</v>
      </c>
      <c r="G27" s="5"/>
      <c r="H27" s="6" t="s">
        <v>46</v>
      </c>
      <c r="I27" s="6" t="s">
        <v>97</v>
      </c>
      <c r="J27" s="6" t="s">
        <v>40</v>
      </c>
      <c r="K27" s="6" t="s">
        <v>139</v>
      </c>
      <c r="L27" s="6" t="s">
        <v>27</v>
      </c>
      <c r="M27" s="6" t="s">
        <v>5</v>
      </c>
      <c r="N27" s="6" t="s">
        <v>17</v>
      </c>
      <c r="O27" s="6" t="s">
        <v>47</v>
      </c>
      <c r="P27" s="6" t="s">
        <v>107</v>
      </c>
      <c r="Q27" s="6" t="s">
        <v>107</v>
      </c>
      <c r="R27" s="6" t="s">
        <v>179</v>
      </c>
      <c r="S27" s="6" t="s">
        <v>107</v>
      </c>
      <c r="T27" s="6" t="s">
        <v>107</v>
      </c>
      <c r="U27" s="6" t="s">
        <v>107</v>
      </c>
      <c r="V27" s="6" t="s">
        <v>179</v>
      </c>
      <c r="W27" s="6" t="s">
        <v>107</v>
      </c>
      <c r="X27" s="6" t="s">
        <v>179</v>
      </c>
      <c r="Y27" s="6" t="s">
        <v>179</v>
      </c>
      <c r="Z27" s="6" t="s">
        <v>107</v>
      </c>
      <c r="AA27" s="6" t="s">
        <v>107</v>
      </c>
      <c r="AB27" s="6"/>
      <c r="AC27" s="6" t="s">
        <v>150</v>
      </c>
      <c r="AD27" s="6"/>
      <c r="AE27" s="6"/>
      <c r="AF27" s="6" t="s">
        <v>107</v>
      </c>
      <c r="AG27" s="6" t="s">
        <v>176</v>
      </c>
    </row>
    <row r="28" spans="2:33" ht="14.25" customHeight="1" thickBot="1" x14ac:dyDescent="0.3">
      <c r="B28" s="42"/>
      <c r="C28" s="17" t="s">
        <v>110</v>
      </c>
      <c r="D28" s="7"/>
      <c r="E28" s="5"/>
      <c r="F28" s="5"/>
      <c r="G28" s="5"/>
      <c r="H28" s="6" t="s">
        <v>65</v>
      </c>
      <c r="I28" s="6" t="s">
        <v>98</v>
      </c>
      <c r="J28" s="6" t="s">
        <v>40</v>
      </c>
      <c r="K28" s="6" t="s">
        <v>140</v>
      </c>
      <c r="L28" s="6" t="s">
        <v>27</v>
      </c>
      <c r="M28" s="6" t="s">
        <v>5</v>
      </c>
      <c r="N28" s="6" t="s">
        <v>63</v>
      </c>
      <c r="O28" s="6" t="s">
        <v>12</v>
      </c>
      <c r="P28" s="6" t="s">
        <v>107</v>
      </c>
      <c r="Q28" s="6" t="s">
        <v>107</v>
      </c>
      <c r="R28" s="6" t="s">
        <v>179</v>
      </c>
      <c r="S28" s="6" t="s">
        <v>179</v>
      </c>
      <c r="T28" s="6" t="s">
        <v>179</v>
      </c>
      <c r="U28" s="6" t="s">
        <v>179</v>
      </c>
      <c r="V28" s="6" t="s">
        <v>179</v>
      </c>
      <c r="W28" s="6" t="s">
        <v>107</v>
      </c>
      <c r="X28" s="6" t="s">
        <v>179</v>
      </c>
      <c r="Y28" s="6" t="s">
        <v>179</v>
      </c>
      <c r="Z28" s="6" t="s">
        <v>107</v>
      </c>
      <c r="AA28" s="6" t="s">
        <v>107</v>
      </c>
      <c r="AB28" s="6" t="s">
        <v>69</v>
      </c>
      <c r="AC28" s="6" t="s">
        <v>150</v>
      </c>
      <c r="AD28" s="6"/>
      <c r="AE28" s="6" t="s">
        <v>174</v>
      </c>
      <c r="AF28" s="6" t="s">
        <v>116</v>
      </c>
      <c r="AG28" s="6" t="s">
        <v>176</v>
      </c>
    </row>
    <row r="29" spans="2:33" ht="14.25" customHeight="1" thickBot="1" x14ac:dyDescent="0.3">
      <c r="B29" s="40" t="str">
        <f>J29</f>
        <v>24"</v>
      </c>
      <c r="C29" s="5"/>
      <c r="D29" s="5"/>
      <c r="E29" s="16" t="s">
        <v>109</v>
      </c>
      <c r="F29" s="5"/>
      <c r="G29" s="5"/>
      <c r="H29" s="6" t="s">
        <v>48</v>
      </c>
      <c r="I29" s="6" t="s">
        <v>97</v>
      </c>
      <c r="J29" s="6" t="s">
        <v>49</v>
      </c>
      <c r="K29" s="6" t="s">
        <v>141</v>
      </c>
      <c r="L29" s="6" t="s">
        <v>50</v>
      </c>
      <c r="M29" s="6" t="s">
        <v>51</v>
      </c>
      <c r="N29" s="6" t="s">
        <v>17</v>
      </c>
      <c r="O29" s="6" t="s">
        <v>12</v>
      </c>
      <c r="P29" s="6" t="s">
        <v>107</v>
      </c>
      <c r="Q29" s="6" t="s">
        <v>107</v>
      </c>
      <c r="R29" s="6" t="s">
        <v>179</v>
      </c>
      <c r="S29" s="6" t="s">
        <v>179</v>
      </c>
      <c r="T29" s="6" t="s">
        <v>179</v>
      </c>
      <c r="U29" s="6" t="s">
        <v>179</v>
      </c>
      <c r="V29" s="6" t="s">
        <v>179</v>
      </c>
      <c r="W29" s="6" t="s">
        <v>107</v>
      </c>
      <c r="X29" s="6" t="s">
        <v>179</v>
      </c>
      <c r="Y29" s="6" t="s">
        <v>179</v>
      </c>
      <c r="Z29" s="6" t="s">
        <v>107</v>
      </c>
      <c r="AA29" s="6" t="s">
        <v>107</v>
      </c>
      <c r="AB29" s="6" t="s">
        <v>69</v>
      </c>
      <c r="AC29" s="6" t="s">
        <v>82</v>
      </c>
      <c r="AD29" s="6"/>
      <c r="AE29" s="6" t="s">
        <v>74</v>
      </c>
      <c r="AF29" s="6" t="s">
        <v>116</v>
      </c>
      <c r="AG29" s="6" t="s">
        <v>176</v>
      </c>
    </row>
    <row r="30" spans="2:33" ht="14.25" customHeight="1" thickBot="1" x14ac:dyDescent="0.3">
      <c r="B30" s="41"/>
      <c r="C30" s="17" t="s">
        <v>110</v>
      </c>
      <c r="D30" s="7"/>
      <c r="E30" s="5"/>
      <c r="F30" s="5"/>
      <c r="G30" s="5"/>
      <c r="H30" s="6" t="s">
        <v>66</v>
      </c>
      <c r="I30" s="6" t="s">
        <v>98</v>
      </c>
      <c r="J30" s="6" t="s">
        <v>49</v>
      </c>
      <c r="K30" s="6" t="s">
        <v>142</v>
      </c>
      <c r="L30" s="6" t="s">
        <v>67</v>
      </c>
      <c r="M30" s="6" t="s">
        <v>51</v>
      </c>
      <c r="N30" s="6" t="s">
        <v>63</v>
      </c>
      <c r="O30" s="6" t="s">
        <v>12</v>
      </c>
      <c r="P30" s="6" t="s">
        <v>107</v>
      </c>
      <c r="Q30" s="6" t="s">
        <v>107</v>
      </c>
      <c r="R30" s="6" t="s">
        <v>179</v>
      </c>
      <c r="S30" s="6" t="s">
        <v>179</v>
      </c>
      <c r="T30" s="6" t="s">
        <v>179</v>
      </c>
      <c r="U30" s="6" t="s">
        <v>179</v>
      </c>
      <c r="V30" s="6" t="s">
        <v>179</v>
      </c>
      <c r="W30" s="6" t="s">
        <v>107</v>
      </c>
      <c r="X30" s="6" t="s">
        <v>179</v>
      </c>
      <c r="Y30" s="6" t="s">
        <v>179</v>
      </c>
      <c r="Z30" s="6" t="s">
        <v>107</v>
      </c>
      <c r="AA30" s="6" t="s">
        <v>107</v>
      </c>
      <c r="AB30" s="6" t="s">
        <v>69</v>
      </c>
      <c r="AC30" s="6" t="s">
        <v>150</v>
      </c>
      <c r="AD30" s="6"/>
      <c r="AE30" s="6" t="s">
        <v>174</v>
      </c>
      <c r="AF30" s="6" t="s">
        <v>116</v>
      </c>
      <c r="AG30" s="6" t="s">
        <v>176</v>
      </c>
    </row>
    <row r="31" spans="2:33" ht="14.25" customHeight="1" thickBot="1" x14ac:dyDescent="0.3">
      <c r="B31" s="41"/>
      <c r="C31" s="17" t="s">
        <v>110</v>
      </c>
      <c r="D31" s="7"/>
      <c r="E31" s="5"/>
      <c r="F31" s="5"/>
      <c r="G31" s="5"/>
      <c r="H31" s="6" t="s">
        <v>180</v>
      </c>
      <c r="I31" s="6" t="s">
        <v>98</v>
      </c>
      <c r="J31" s="6" t="s">
        <v>49</v>
      </c>
      <c r="K31" s="6" t="s">
        <v>143</v>
      </c>
      <c r="L31" s="6" t="s">
        <v>67</v>
      </c>
      <c r="M31" s="6" t="s">
        <v>51</v>
      </c>
      <c r="N31" s="6" t="s">
        <v>63</v>
      </c>
      <c r="O31" s="6" t="s">
        <v>12</v>
      </c>
      <c r="P31" s="6" t="s">
        <v>107</v>
      </c>
      <c r="Q31" s="6" t="s">
        <v>107</v>
      </c>
      <c r="R31" s="6" t="s">
        <v>179</v>
      </c>
      <c r="S31" s="6" t="s">
        <v>179</v>
      </c>
      <c r="T31" s="6" t="s">
        <v>179</v>
      </c>
      <c r="U31" s="6" t="s">
        <v>179</v>
      </c>
      <c r="V31" s="6" t="s">
        <v>107</v>
      </c>
      <c r="W31" s="6" t="s">
        <v>179</v>
      </c>
      <c r="X31" s="6" t="s">
        <v>179</v>
      </c>
      <c r="Y31" s="6" t="s">
        <v>179</v>
      </c>
      <c r="Z31" s="6" t="s">
        <v>179</v>
      </c>
      <c r="AA31" s="6" t="s">
        <v>200</v>
      </c>
      <c r="AB31" s="6" t="s">
        <v>69</v>
      </c>
      <c r="AC31" s="6" t="s">
        <v>150</v>
      </c>
      <c r="AD31" s="6" t="s">
        <v>77</v>
      </c>
      <c r="AE31" s="6" t="s">
        <v>184</v>
      </c>
      <c r="AF31" s="6" t="s">
        <v>116</v>
      </c>
      <c r="AG31" s="6" t="s">
        <v>177</v>
      </c>
    </row>
    <row r="32" spans="2:33" ht="14.25" customHeight="1" thickBot="1" x14ac:dyDescent="0.3">
      <c r="B32" s="41"/>
      <c r="C32" s="5"/>
      <c r="D32" s="5"/>
      <c r="E32" s="5"/>
      <c r="F32" s="5"/>
      <c r="G32" s="18" t="s">
        <v>111</v>
      </c>
      <c r="H32" s="6" t="s">
        <v>52</v>
      </c>
      <c r="I32" s="6" t="s">
        <v>97</v>
      </c>
      <c r="J32" s="6" t="s">
        <v>49</v>
      </c>
      <c r="K32" s="6" t="s">
        <v>144</v>
      </c>
      <c r="L32" s="6" t="s">
        <v>27</v>
      </c>
      <c r="M32" s="6" t="s">
        <v>5</v>
      </c>
      <c r="N32" s="6" t="s">
        <v>17</v>
      </c>
      <c r="O32" s="6" t="s">
        <v>12</v>
      </c>
      <c r="P32" s="6" t="s">
        <v>107</v>
      </c>
      <c r="Q32" s="6" t="s">
        <v>107</v>
      </c>
      <c r="R32" s="6" t="s">
        <v>179</v>
      </c>
      <c r="S32" s="6" t="s">
        <v>107</v>
      </c>
      <c r="T32" s="6" t="s">
        <v>107</v>
      </c>
      <c r="U32" s="6" t="s">
        <v>107</v>
      </c>
      <c r="V32" s="6" t="s">
        <v>179</v>
      </c>
      <c r="W32" s="6" t="s">
        <v>179</v>
      </c>
      <c r="X32" s="6" t="s">
        <v>107</v>
      </c>
      <c r="Y32" s="6" t="s">
        <v>107</v>
      </c>
      <c r="Z32" s="6" t="s">
        <v>107</v>
      </c>
      <c r="AA32" s="6" t="s">
        <v>107</v>
      </c>
      <c r="AB32" s="6"/>
      <c r="AC32" s="6" t="s">
        <v>150</v>
      </c>
      <c r="AD32" s="6"/>
      <c r="AE32" s="6"/>
      <c r="AF32" s="6" t="s">
        <v>107</v>
      </c>
      <c r="AG32" s="6" t="s">
        <v>175</v>
      </c>
    </row>
    <row r="33" spans="2:33" ht="14.25" customHeight="1" thickBot="1" x14ac:dyDescent="0.3">
      <c r="B33" s="42"/>
      <c r="C33" s="5"/>
      <c r="D33" s="5"/>
      <c r="E33" s="5"/>
      <c r="F33" s="5"/>
      <c r="G33" s="18" t="s">
        <v>111</v>
      </c>
      <c r="H33" s="6" t="s">
        <v>204</v>
      </c>
      <c r="I33" s="6" t="s">
        <v>97</v>
      </c>
      <c r="J33" s="6" t="s">
        <v>49</v>
      </c>
      <c r="K33" s="6" t="s">
        <v>205</v>
      </c>
      <c r="L33" s="6" t="s">
        <v>27</v>
      </c>
      <c r="M33" s="6" t="s">
        <v>5</v>
      </c>
      <c r="N33" s="6" t="s">
        <v>17</v>
      </c>
      <c r="O33" s="6" t="s">
        <v>12</v>
      </c>
      <c r="P33" s="6" t="s">
        <v>107</v>
      </c>
      <c r="Q33" s="6" t="s">
        <v>107</v>
      </c>
      <c r="R33" s="6" t="s">
        <v>179</v>
      </c>
      <c r="S33" s="6" t="s">
        <v>107</v>
      </c>
      <c r="T33" s="6" t="s">
        <v>107</v>
      </c>
      <c r="U33" s="6" t="s">
        <v>107</v>
      </c>
      <c r="V33" s="6" t="s">
        <v>179</v>
      </c>
      <c r="W33" s="6" t="s">
        <v>107</v>
      </c>
      <c r="X33" s="6" t="s">
        <v>107</v>
      </c>
      <c r="Y33" s="6" t="s">
        <v>179</v>
      </c>
      <c r="Z33" s="6" t="s">
        <v>107</v>
      </c>
      <c r="AA33" s="6" t="s">
        <v>107</v>
      </c>
      <c r="AB33" s="6" t="s">
        <v>69</v>
      </c>
      <c r="AC33" s="6" t="s">
        <v>150</v>
      </c>
      <c r="AD33" s="6"/>
      <c r="AE33" s="6"/>
      <c r="AF33" s="6" t="s">
        <v>107</v>
      </c>
      <c r="AG33" s="6" t="s">
        <v>176</v>
      </c>
    </row>
    <row r="34" spans="2:33" ht="14.25" customHeight="1" thickBot="1" x14ac:dyDescent="0.3">
      <c r="B34" s="40" t="str">
        <f>J34</f>
        <v>27"</v>
      </c>
      <c r="C34" s="5"/>
      <c r="D34" s="5"/>
      <c r="E34" s="33"/>
      <c r="F34" s="5"/>
      <c r="G34" s="18" t="s">
        <v>111</v>
      </c>
      <c r="H34" s="6" t="s">
        <v>206</v>
      </c>
      <c r="I34" s="6" t="s">
        <v>97</v>
      </c>
      <c r="J34" s="6" t="s">
        <v>53</v>
      </c>
      <c r="K34" s="6" t="s">
        <v>207</v>
      </c>
      <c r="L34" s="6" t="s">
        <v>27</v>
      </c>
      <c r="M34" s="6" t="s">
        <v>5</v>
      </c>
      <c r="N34" s="6" t="s">
        <v>17</v>
      </c>
      <c r="O34" s="6" t="s">
        <v>12</v>
      </c>
      <c r="P34" s="6" t="s">
        <v>107</v>
      </c>
      <c r="Q34" s="6" t="s">
        <v>107</v>
      </c>
      <c r="R34" s="6" t="s">
        <v>179</v>
      </c>
      <c r="S34" s="6" t="s">
        <v>179</v>
      </c>
      <c r="T34" s="6" t="s">
        <v>179</v>
      </c>
      <c r="U34" s="6" t="s">
        <v>179</v>
      </c>
      <c r="V34" s="6" t="s">
        <v>179</v>
      </c>
      <c r="W34" s="6" t="s">
        <v>107</v>
      </c>
      <c r="X34" s="6" t="s">
        <v>179</v>
      </c>
      <c r="Y34" s="6" t="s">
        <v>179</v>
      </c>
      <c r="Z34" s="6" t="s">
        <v>107</v>
      </c>
      <c r="AA34" s="6" t="s">
        <v>107</v>
      </c>
      <c r="AB34" s="6" t="s">
        <v>119</v>
      </c>
      <c r="AC34" s="6" t="s">
        <v>82</v>
      </c>
      <c r="AD34" s="6"/>
      <c r="AE34" s="6"/>
      <c r="AF34" s="6" t="s">
        <v>214</v>
      </c>
      <c r="AG34" s="6" t="s">
        <v>176</v>
      </c>
    </row>
    <row r="35" spans="2:33" ht="14.25" customHeight="1" thickBot="1" x14ac:dyDescent="0.3">
      <c r="B35" s="41"/>
      <c r="C35" s="5"/>
      <c r="D35" s="5"/>
      <c r="E35" s="16" t="s">
        <v>109</v>
      </c>
      <c r="F35" s="5"/>
      <c r="G35" s="5"/>
      <c r="H35" s="6" t="s">
        <v>70</v>
      </c>
      <c r="I35" s="6" t="s">
        <v>97</v>
      </c>
      <c r="J35" s="6" t="s">
        <v>53</v>
      </c>
      <c r="K35" s="6" t="s">
        <v>145</v>
      </c>
      <c r="L35" s="6" t="s">
        <v>27</v>
      </c>
      <c r="M35" s="6" t="s">
        <v>5</v>
      </c>
      <c r="N35" s="6" t="s">
        <v>17</v>
      </c>
      <c r="O35" s="6" t="s">
        <v>12</v>
      </c>
      <c r="P35" s="6" t="s">
        <v>107</v>
      </c>
      <c r="Q35" s="6" t="s">
        <v>107</v>
      </c>
      <c r="R35" s="6" t="s">
        <v>179</v>
      </c>
      <c r="S35" s="6" t="s">
        <v>179</v>
      </c>
      <c r="T35" s="6" t="s">
        <v>179</v>
      </c>
      <c r="U35" s="6" t="s">
        <v>179</v>
      </c>
      <c r="V35" s="6" t="s">
        <v>179</v>
      </c>
      <c r="W35" s="6" t="s">
        <v>107</v>
      </c>
      <c r="X35" s="6" t="s">
        <v>179</v>
      </c>
      <c r="Y35" s="6" t="s">
        <v>179</v>
      </c>
      <c r="Z35" s="6" t="s">
        <v>107</v>
      </c>
      <c r="AA35" s="6" t="s">
        <v>107</v>
      </c>
      <c r="AB35" s="6" t="s">
        <v>69</v>
      </c>
      <c r="AC35" s="6" t="s">
        <v>82</v>
      </c>
      <c r="AD35" s="6" t="s">
        <v>172</v>
      </c>
      <c r="AE35" s="6" t="s">
        <v>74</v>
      </c>
      <c r="AF35" s="6" t="s">
        <v>116</v>
      </c>
      <c r="AG35" s="6" t="s">
        <v>176</v>
      </c>
    </row>
    <row r="36" spans="2:33" ht="14.25" customHeight="1" thickBot="1" x14ac:dyDescent="0.3">
      <c r="B36" s="41"/>
      <c r="C36" s="5"/>
      <c r="D36" s="5"/>
      <c r="E36" s="16" t="s">
        <v>109</v>
      </c>
      <c r="F36" s="5"/>
      <c r="G36" s="5"/>
      <c r="H36" s="6" t="s">
        <v>71</v>
      </c>
      <c r="I36" s="6" t="s">
        <v>97</v>
      </c>
      <c r="J36" s="6" t="s">
        <v>53</v>
      </c>
      <c r="K36" s="6" t="s">
        <v>146</v>
      </c>
      <c r="L36" s="6" t="s">
        <v>27</v>
      </c>
      <c r="M36" s="6" t="s">
        <v>5</v>
      </c>
      <c r="N36" s="6" t="s">
        <v>17</v>
      </c>
      <c r="O36" s="6" t="s">
        <v>12</v>
      </c>
      <c r="P36" s="6" t="s">
        <v>179</v>
      </c>
      <c r="Q36" s="6" t="s">
        <v>179</v>
      </c>
      <c r="R36" s="6" t="s">
        <v>179</v>
      </c>
      <c r="S36" s="6" t="s">
        <v>179</v>
      </c>
      <c r="T36" s="6" t="s">
        <v>179</v>
      </c>
      <c r="U36" s="6" t="s">
        <v>179</v>
      </c>
      <c r="V36" s="6" t="s">
        <v>179</v>
      </c>
      <c r="W36" s="6" t="s">
        <v>107</v>
      </c>
      <c r="X36" s="6" t="s">
        <v>179</v>
      </c>
      <c r="Y36" s="6" t="s">
        <v>179</v>
      </c>
      <c r="Z36" s="6" t="s">
        <v>179</v>
      </c>
      <c r="AA36" s="6" t="s">
        <v>200</v>
      </c>
      <c r="AB36" s="6" t="s">
        <v>69</v>
      </c>
      <c r="AC36" s="6" t="s">
        <v>82</v>
      </c>
      <c r="AD36" s="6" t="s">
        <v>183</v>
      </c>
      <c r="AE36" s="6" t="s">
        <v>74</v>
      </c>
      <c r="AF36" s="6" t="s">
        <v>116</v>
      </c>
      <c r="AG36" s="6" t="s">
        <v>176</v>
      </c>
    </row>
    <row r="37" spans="2:33" ht="14.25" customHeight="1" thickBot="1" x14ac:dyDescent="0.3">
      <c r="B37" s="41"/>
      <c r="C37" s="5"/>
      <c r="D37" s="5"/>
      <c r="E37" s="16" t="s">
        <v>109</v>
      </c>
      <c r="F37" s="5"/>
      <c r="G37" s="5"/>
      <c r="H37" s="6" t="s">
        <v>72</v>
      </c>
      <c r="I37" s="6" t="s">
        <v>97</v>
      </c>
      <c r="J37" s="6" t="s">
        <v>53</v>
      </c>
      <c r="K37" s="6" t="s">
        <v>147</v>
      </c>
      <c r="L37" s="6" t="s">
        <v>41</v>
      </c>
      <c r="M37" s="6" t="s">
        <v>5</v>
      </c>
      <c r="N37" s="6" t="s">
        <v>17</v>
      </c>
      <c r="O37" s="6" t="s">
        <v>12</v>
      </c>
      <c r="P37" s="6" t="s">
        <v>107</v>
      </c>
      <c r="Q37" s="6" t="s">
        <v>107</v>
      </c>
      <c r="R37" s="6" t="s">
        <v>179</v>
      </c>
      <c r="S37" s="6" t="s">
        <v>179</v>
      </c>
      <c r="T37" s="6" t="s">
        <v>179</v>
      </c>
      <c r="U37" s="6" t="s">
        <v>179</v>
      </c>
      <c r="V37" s="6" t="s">
        <v>179</v>
      </c>
      <c r="W37" s="6" t="s">
        <v>107</v>
      </c>
      <c r="X37" s="6" t="s">
        <v>179</v>
      </c>
      <c r="Y37" s="6" t="s">
        <v>179</v>
      </c>
      <c r="Z37" s="6" t="s">
        <v>179</v>
      </c>
      <c r="AA37" s="6" t="s">
        <v>200</v>
      </c>
      <c r="AB37" s="6" t="s">
        <v>69</v>
      </c>
      <c r="AC37" s="6" t="s">
        <v>82</v>
      </c>
      <c r="AD37" s="6" t="s">
        <v>172</v>
      </c>
      <c r="AE37" s="6" t="s">
        <v>74</v>
      </c>
      <c r="AF37" s="6" t="s">
        <v>116</v>
      </c>
      <c r="AG37" s="6" t="s">
        <v>176</v>
      </c>
    </row>
    <row r="38" spans="2:33" ht="14.25" customHeight="1" thickBot="1" x14ac:dyDescent="0.3">
      <c r="B38" s="41"/>
      <c r="C38" s="17" t="s">
        <v>110</v>
      </c>
      <c r="D38" s="7"/>
      <c r="E38" s="5"/>
      <c r="F38" s="5"/>
      <c r="G38" s="5"/>
      <c r="H38" s="6" t="s">
        <v>215</v>
      </c>
      <c r="I38" s="6" t="s">
        <v>98</v>
      </c>
      <c r="J38" s="6" t="s">
        <v>53</v>
      </c>
      <c r="K38" s="6" t="s">
        <v>216</v>
      </c>
      <c r="L38" s="6" t="s">
        <v>185</v>
      </c>
      <c r="M38" s="6" t="s">
        <v>5</v>
      </c>
      <c r="N38" s="6" t="s">
        <v>17</v>
      </c>
      <c r="O38" s="6" t="s">
        <v>7</v>
      </c>
      <c r="P38" s="6" t="s">
        <v>107</v>
      </c>
      <c r="Q38" s="6" t="s">
        <v>107</v>
      </c>
      <c r="R38" s="6" t="s">
        <v>179</v>
      </c>
      <c r="S38" s="6" t="s">
        <v>179</v>
      </c>
      <c r="T38" s="6" t="s">
        <v>179</v>
      </c>
      <c r="U38" s="6" t="s">
        <v>179</v>
      </c>
      <c r="V38" s="6" t="s">
        <v>107</v>
      </c>
      <c r="W38" s="6" t="s">
        <v>217</v>
      </c>
      <c r="X38" s="6" t="s">
        <v>179</v>
      </c>
      <c r="Y38" s="6" t="s">
        <v>179</v>
      </c>
      <c r="Z38" s="6" t="s">
        <v>179</v>
      </c>
      <c r="AA38" s="6" t="s">
        <v>201</v>
      </c>
      <c r="AB38" s="6" t="s">
        <v>69</v>
      </c>
      <c r="AC38" s="6" t="s">
        <v>150</v>
      </c>
      <c r="AD38" s="6" t="s">
        <v>77</v>
      </c>
      <c r="AE38" s="6" t="s">
        <v>174</v>
      </c>
      <c r="AF38" s="6" t="s">
        <v>116</v>
      </c>
      <c r="AG38" s="6" t="s">
        <v>176</v>
      </c>
    </row>
    <row r="39" spans="2:33" ht="14.25" customHeight="1" thickBot="1" x14ac:dyDescent="0.3">
      <c r="B39" s="41"/>
      <c r="C39" s="17" t="s">
        <v>110</v>
      </c>
      <c r="D39" s="7"/>
      <c r="E39" s="5"/>
      <c r="F39" s="5"/>
      <c r="G39" s="5"/>
      <c r="H39" s="6" t="s">
        <v>181</v>
      </c>
      <c r="I39" s="6" t="s">
        <v>98</v>
      </c>
      <c r="J39" s="6" t="s">
        <v>53</v>
      </c>
      <c r="K39" s="6" t="s">
        <v>148</v>
      </c>
      <c r="L39" s="6" t="s">
        <v>76</v>
      </c>
      <c r="M39" s="6" t="s">
        <v>5</v>
      </c>
      <c r="N39" s="6" t="s">
        <v>63</v>
      </c>
      <c r="O39" s="6" t="s">
        <v>12</v>
      </c>
      <c r="P39" s="6" t="s">
        <v>107</v>
      </c>
      <c r="Q39" s="6" t="s">
        <v>107</v>
      </c>
      <c r="R39" s="6" t="s">
        <v>179</v>
      </c>
      <c r="S39" s="6" t="s">
        <v>179</v>
      </c>
      <c r="T39" s="6" t="s">
        <v>179</v>
      </c>
      <c r="U39" s="6" t="s">
        <v>179</v>
      </c>
      <c r="V39" s="6" t="s">
        <v>107</v>
      </c>
      <c r="W39" s="6" t="s">
        <v>179</v>
      </c>
      <c r="X39" s="6" t="s">
        <v>179</v>
      </c>
      <c r="Y39" s="6" t="s">
        <v>179</v>
      </c>
      <c r="Z39" s="6" t="s">
        <v>179</v>
      </c>
      <c r="AA39" s="6" t="s">
        <v>200</v>
      </c>
      <c r="AB39" s="6" t="s">
        <v>69</v>
      </c>
      <c r="AC39" s="6" t="s">
        <v>150</v>
      </c>
      <c r="AD39" s="6" t="s">
        <v>77</v>
      </c>
      <c r="AE39" s="6" t="s">
        <v>184</v>
      </c>
      <c r="AF39" s="6" t="s">
        <v>116</v>
      </c>
      <c r="AG39" s="6" t="s">
        <v>177</v>
      </c>
    </row>
    <row r="40" spans="2:33" ht="14.25" customHeight="1" thickBot="1" x14ac:dyDescent="0.3">
      <c r="B40" s="42"/>
      <c r="C40" s="5"/>
      <c r="D40" s="15" t="s">
        <v>108</v>
      </c>
      <c r="E40" s="5"/>
      <c r="F40" s="5"/>
      <c r="G40" s="5"/>
      <c r="H40" s="6" t="s">
        <v>186</v>
      </c>
      <c r="I40" s="6" t="s">
        <v>97</v>
      </c>
      <c r="J40" s="6" t="s">
        <v>53</v>
      </c>
      <c r="K40" s="6" t="s">
        <v>195</v>
      </c>
      <c r="L40" s="6" t="s">
        <v>185</v>
      </c>
      <c r="M40" s="6" t="s">
        <v>5</v>
      </c>
      <c r="N40" s="6" t="s">
        <v>63</v>
      </c>
      <c r="O40" s="6" t="s">
        <v>12</v>
      </c>
      <c r="P40" s="6" t="s">
        <v>107</v>
      </c>
      <c r="Q40" s="6" t="s">
        <v>107</v>
      </c>
      <c r="R40" s="6" t="s">
        <v>179</v>
      </c>
      <c r="S40" s="6" t="s">
        <v>179</v>
      </c>
      <c r="T40" s="6" t="s">
        <v>107</v>
      </c>
      <c r="U40" s="6" t="s">
        <v>107</v>
      </c>
      <c r="V40" s="6" t="s">
        <v>107</v>
      </c>
      <c r="W40" s="6" t="s">
        <v>107</v>
      </c>
      <c r="X40" s="6" t="s">
        <v>179</v>
      </c>
      <c r="Y40" s="6" t="s">
        <v>179</v>
      </c>
      <c r="Z40" s="6" t="s">
        <v>179</v>
      </c>
      <c r="AA40" s="6" t="s">
        <v>202</v>
      </c>
      <c r="AB40" s="6" t="s">
        <v>69</v>
      </c>
      <c r="AC40" s="6" t="s">
        <v>150</v>
      </c>
      <c r="AD40" s="6" t="s">
        <v>77</v>
      </c>
      <c r="AE40" s="6"/>
      <c r="AF40" s="6" t="s">
        <v>107</v>
      </c>
      <c r="AG40" s="6" t="s">
        <v>177</v>
      </c>
    </row>
    <row r="41" spans="2:33" ht="14.25" customHeight="1" thickBot="1" x14ac:dyDescent="0.3">
      <c r="B41" s="31" t="str">
        <f t="shared" ref="B41:B46" si="0">J41</f>
        <v>31,5"</v>
      </c>
      <c r="C41" s="17" t="s">
        <v>110</v>
      </c>
      <c r="D41" s="5"/>
      <c r="E41" s="5"/>
      <c r="F41" s="5"/>
      <c r="G41" s="5"/>
      <c r="H41" s="6" t="s">
        <v>189</v>
      </c>
      <c r="I41" s="6" t="s">
        <v>98</v>
      </c>
      <c r="J41" s="6" t="s">
        <v>188</v>
      </c>
      <c r="K41" s="6" t="s">
        <v>196</v>
      </c>
      <c r="L41" s="6" t="s">
        <v>185</v>
      </c>
      <c r="M41" s="6" t="s">
        <v>57</v>
      </c>
      <c r="N41" s="6" t="s">
        <v>17</v>
      </c>
      <c r="O41" s="6" t="s">
        <v>190</v>
      </c>
      <c r="P41" s="6" t="s">
        <v>107</v>
      </c>
      <c r="Q41" s="6" t="s">
        <v>107</v>
      </c>
      <c r="R41" s="6" t="s">
        <v>179</v>
      </c>
      <c r="S41" s="6" t="s">
        <v>179</v>
      </c>
      <c r="T41" s="6" t="s">
        <v>179</v>
      </c>
      <c r="U41" s="6" t="s">
        <v>107</v>
      </c>
      <c r="V41" s="6" t="s">
        <v>107</v>
      </c>
      <c r="W41" s="6" t="s">
        <v>107</v>
      </c>
      <c r="X41" s="6" t="s">
        <v>179</v>
      </c>
      <c r="Y41" s="6" t="s">
        <v>179</v>
      </c>
      <c r="Z41" s="6" t="s">
        <v>179</v>
      </c>
      <c r="AA41" s="6" t="s">
        <v>201</v>
      </c>
      <c r="AB41" s="6" t="s">
        <v>191</v>
      </c>
      <c r="AC41" s="6" t="s">
        <v>150</v>
      </c>
      <c r="AD41" s="6" t="s">
        <v>77</v>
      </c>
      <c r="AE41" s="6" t="s">
        <v>194</v>
      </c>
      <c r="AF41" s="6" t="s">
        <v>118</v>
      </c>
      <c r="AG41" s="6" t="s">
        <v>176</v>
      </c>
    </row>
    <row r="42" spans="2:33" ht="14.25" customHeight="1" thickBot="1" x14ac:dyDescent="0.3">
      <c r="B42" s="4" t="str">
        <f t="shared" si="0"/>
        <v>34"</v>
      </c>
      <c r="C42" s="5"/>
      <c r="D42" s="15" t="s">
        <v>108</v>
      </c>
      <c r="E42" s="5"/>
      <c r="F42" s="5"/>
      <c r="G42" s="5"/>
      <c r="H42" s="6" t="s">
        <v>54</v>
      </c>
      <c r="I42" s="6" t="s">
        <v>97</v>
      </c>
      <c r="J42" s="6" t="s">
        <v>55</v>
      </c>
      <c r="K42" s="6" t="s">
        <v>153</v>
      </c>
      <c r="L42" s="6" t="s">
        <v>56</v>
      </c>
      <c r="M42" s="6" t="s">
        <v>57</v>
      </c>
      <c r="N42" s="6" t="s">
        <v>17</v>
      </c>
      <c r="O42" s="6" t="s">
        <v>12</v>
      </c>
      <c r="P42" s="6" t="s">
        <v>179</v>
      </c>
      <c r="Q42" s="6" t="s">
        <v>179</v>
      </c>
      <c r="R42" s="6" t="s">
        <v>179</v>
      </c>
      <c r="S42" s="6" t="s">
        <v>107</v>
      </c>
      <c r="T42" s="6" t="s">
        <v>107</v>
      </c>
      <c r="U42" s="6" t="s">
        <v>107</v>
      </c>
      <c r="V42" s="6" t="s">
        <v>107</v>
      </c>
      <c r="W42" s="6" t="s">
        <v>107</v>
      </c>
      <c r="X42" s="6" t="s">
        <v>179</v>
      </c>
      <c r="Y42" s="6" t="s">
        <v>179</v>
      </c>
      <c r="Z42" s="6" t="s">
        <v>179</v>
      </c>
      <c r="AA42" s="6" t="s">
        <v>202</v>
      </c>
      <c r="AB42" s="6" t="s">
        <v>69</v>
      </c>
      <c r="AC42" s="6" t="s">
        <v>82</v>
      </c>
      <c r="AD42" s="6" t="s">
        <v>173</v>
      </c>
      <c r="AE42" s="6" t="s">
        <v>74</v>
      </c>
      <c r="AF42" s="6" t="s">
        <v>107</v>
      </c>
      <c r="AG42" s="6" t="s">
        <v>176</v>
      </c>
    </row>
    <row r="43" spans="2:33" ht="14.25" customHeight="1" thickBot="1" x14ac:dyDescent="0.3">
      <c r="B43" s="31" t="str">
        <f t="shared" si="0"/>
        <v>37,5"</v>
      </c>
      <c r="C43" s="17" t="s">
        <v>110</v>
      </c>
      <c r="D43" s="7"/>
      <c r="E43" s="5"/>
      <c r="F43" s="5"/>
      <c r="G43" s="5"/>
      <c r="H43" s="6" t="s">
        <v>68</v>
      </c>
      <c r="I43" s="6" t="s">
        <v>98</v>
      </c>
      <c r="J43" s="6" t="s">
        <v>83</v>
      </c>
      <c r="K43" s="6" t="s">
        <v>149</v>
      </c>
      <c r="L43" s="6" t="s">
        <v>84</v>
      </c>
      <c r="M43" s="6" t="s">
        <v>57</v>
      </c>
      <c r="N43" s="6" t="s">
        <v>63</v>
      </c>
      <c r="O43" s="30" t="s">
        <v>12</v>
      </c>
      <c r="P43" s="6" t="s">
        <v>107</v>
      </c>
      <c r="Q43" s="6" t="s">
        <v>179</v>
      </c>
      <c r="R43" s="6" t="s">
        <v>179</v>
      </c>
      <c r="S43" s="6" t="s">
        <v>179</v>
      </c>
      <c r="T43" s="6" t="s">
        <v>179</v>
      </c>
      <c r="U43" s="6" t="s">
        <v>107</v>
      </c>
      <c r="V43" s="6" t="s">
        <v>107</v>
      </c>
      <c r="W43" s="6" t="s">
        <v>107</v>
      </c>
      <c r="X43" s="6" t="s">
        <v>179</v>
      </c>
      <c r="Y43" s="6" t="s">
        <v>179</v>
      </c>
      <c r="Z43" s="30" t="s">
        <v>179</v>
      </c>
      <c r="AA43" s="30" t="s">
        <v>201</v>
      </c>
      <c r="AB43" s="6" t="s">
        <v>69</v>
      </c>
      <c r="AC43" s="6" t="s">
        <v>150</v>
      </c>
      <c r="AD43" s="6" t="s">
        <v>85</v>
      </c>
      <c r="AE43" s="6" t="s">
        <v>174</v>
      </c>
      <c r="AF43" s="6" t="s">
        <v>118</v>
      </c>
      <c r="AG43" s="6" t="s">
        <v>176</v>
      </c>
    </row>
    <row r="44" spans="2:33" ht="14.25" customHeight="1" thickBot="1" x14ac:dyDescent="0.3">
      <c r="B44" s="4" t="str">
        <f t="shared" si="0"/>
        <v>42,5"</v>
      </c>
      <c r="C44" s="17" t="s">
        <v>110</v>
      </c>
      <c r="D44" s="7"/>
      <c r="E44" s="5"/>
      <c r="F44" s="5"/>
      <c r="G44" s="5"/>
      <c r="H44" s="6" t="s">
        <v>192</v>
      </c>
      <c r="I44" s="6" t="s">
        <v>98</v>
      </c>
      <c r="J44" s="6" t="s">
        <v>193</v>
      </c>
      <c r="K44" s="6" t="s">
        <v>197</v>
      </c>
      <c r="L44" s="6" t="s">
        <v>185</v>
      </c>
      <c r="M44" s="6" t="s">
        <v>57</v>
      </c>
      <c r="N44" s="6" t="s">
        <v>17</v>
      </c>
      <c r="O44" s="30" t="s">
        <v>12</v>
      </c>
      <c r="P44" s="6" t="s">
        <v>107</v>
      </c>
      <c r="Q44" s="6" t="s">
        <v>107</v>
      </c>
      <c r="R44" s="6" t="s">
        <v>179</v>
      </c>
      <c r="S44" s="6" t="s">
        <v>107</v>
      </c>
      <c r="T44" s="6" t="s">
        <v>179</v>
      </c>
      <c r="U44" s="6" t="s">
        <v>107</v>
      </c>
      <c r="V44" s="6" t="s">
        <v>107</v>
      </c>
      <c r="W44" s="6" t="s">
        <v>107</v>
      </c>
      <c r="X44" s="6" t="s">
        <v>179</v>
      </c>
      <c r="Y44" s="6" t="s">
        <v>179</v>
      </c>
      <c r="Z44" s="30" t="s">
        <v>179</v>
      </c>
      <c r="AA44" s="30" t="s">
        <v>201</v>
      </c>
      <c r="AB44" s="6"/>
      <c r="AC44" s="6" t="s">
        <v>150</v>
      </c>
      <c r="AD44" s="6" t="s">
        <v>77</v>
      </c>
      <c r="AE44" s="6" t="s">
        <v>194</v>
      </c>
      <c r="AF44" s="6" t="s">
        <v>118</v>
      </c>
      <c r="AG44" s="6" t="s">
        <v>176</v>
      </c>
    </row>
    <row r="45" spans="2:33" ht="14.25" customHeight="1" thickBot="1" x14ac:dyDescent="0.3">
      <c r="B45" s="32" t="str">
        <f t="shared" si="0"/>
        <v>55"</v>
      </c>
      <c r="C45" s="5"/>
      <c r="D45" s="5"/>
      <c r="E45" s="5"/>
      <c r="F45" s="5"/>
      <c r="G45" s="5"/>
      <c r="H45" s="6" t="s">
        <v>58</v>
      </c>
      <c r="I45" s="6" t="s">
        <v>97</v>
      </c>
      <c r="J45" s="6" t="s">
        <v>59</v>
      </c>
      <c r="K45" s="6" t="s">
        <v>60</v>
      </c>
      <c r="L45" s="6" t="s">
        <v>27</v>
      </c>
      <c r="M45" s="6" t="s">
        <v>5</v>
      </c>
      <c r="N45" s="6"/>
      <c r="O45" s="6" t="s">
        <v>61</v>
      </c>
      <c r="P45" s="6" t="s">
        <v>107</v>
      </c>
      <c r="Q45" s="6" t="s">
        <v>179</v>
      </c>
      <c r="R45" s="6" t="s">
        <v>107</v>
      </c>
      <c r="S45" s="6" t="s">
        <v>107</v>
      </c>
      <c r="T45" s="6" t="s">
        <v>107</v>
      </c>
      <c r="U45" s="6" t="s">
        <v>107</v>
      </c>
      <c r="V45" s="6" t="s">
        <v>179</v>
      </c>
      <c r="W45" s="6" t="s">
        <v>179</v>
      </c>
      <c r="X45" s="6" t="s">
        <v>107</v>
      </c>
      <c r="Y45" s="6" t="s">
        <v>179</v>
      </c>
      <c r="Z45" s="6" t="s">
        <v>107</v>
      </c>
      <c r="AA45" s="6" t="s">
        <v>107</v>
      </c>
      <c r="AB45" s="6"/>
      <c r="AC45" s="6" t="s">
        <v>150</v>
      </c>
      <c r="AD45" s="6" t="s">
        <v>198</v>
      </c>
      <c r="AE45" s="6"/>
      <c r="AF45" s="6" t="s">
        <v>107</v>
      </c>
      <c r="AG45" s="6" t="s">
        <v>176</v>
      </c>
    </row>
    <row r="46" spans="2:33" ht="14.25" customHeight="1" thickBot="1" x14ac:dyDescent="0.3">
      <c r="B46" s="4" t="str">
        <f t="shared" si="0"/>
        <v>55"</v>
      </c>
      <c r="C46" s="5"/>
      <c r="D46" s="5"/>
      <c r="E46" s="5"/>
      <c r="F46" s="5"/>
      <c r="G46" s="5"/>
      <c r="H46" s="6" t="s">
        <v>208</v>
      </c>
      <c r="I46" s="6" t="s">
        <v>97</v>
      </c>
      <c r="J46" s="6" t="s">
        <v>59</v>
      </c>
      <c r="K46" s="6" t="s">
        <v>209</v>
      </c>
      <c r="L46" s="6" t="s">
        <v>185</v>
      </c>
      <c r="M46" s="6" t="s">
        <v>5</v>
      </c>
      <c r="N46" s="6" t="s">
        <v>210</v>
      </c>
      <c r="O46" s="6" t="s">
        <v>7</v>
      </c>
      <c r="P46" s="6" t="s">
        <v>107</v>
      </c>
      <c r="Q46" s="6" t="s">
        <v>179</v>
      </c>
      <c r="R46" s="6" t="s">
        <v>107</v>
      </c>
      <c r="S46" s="6" t="s">
        <v>107</v>
      </c>
      <c r="T46" s="6" t="s">
        <v>107</v>
      </c>
      <c r="U46" s="6" t="s">
        <v>107</v>
      </c>
      <c r="V46" s="6" t="s">
        <v>179</v>
      </c>
      <c r="W46" s="6" t="s">
        <v>107</v>
      </c>
      <c r="X46" s="6" t="s">
        <v>107</v>
      </c>
      <c r="Y46" s="6" t="s">
        <v>179</v>
      </c>
      <c r="Z46" s="6" t="s">
        <v>107</v>
      </c>
      <c r="AA46" s="6" t="s">
        <v>107</v>
      </c>
      <c r="AB46" s="6"/>
      <c r="AC46" s="6" t="s">
        <v>150</v>
      </c>
      <c r="AD46" s="6"/>
      <c r="AE46" s="6"/>
      <c r="AF46" s="6" t="s">
        <v>107</v>
      </c>
      <c r="AG46" s="6" t="s">
        <v>176</v>
      </c>
    </row>
  </sheetData>
  <mergeCells count="7">
    <mergeCell ref="B34:B40"/>
    <mergeCell ref="B10:B11"/>
    <mergeCell ref="R4:U4"/>
    <mergeCell ref="B12:B16"/>
    <mergeCell ref="B17:B21"/>
    <mergeCell ref="B22:B28"/>
    <mergeCell ref="B29:B3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6"/>
  <sheetViews>
    <sheetView workbookViewId="0">
      <selection activeCell="G19" sqref="G19"/>
    </sheetView>
  </sheetViews>
  <sheetFormatPr defaultColWidth="9.140625" defaultRowHeight="14.25" x14ac:dyDescent="0.2"/>
  <cols>
    <col min="1" max="2" width="9.140625" style="11"/>
    <col min="3" max="3" width="23.7109375" style="11" bestFit="1" customWidth="1"/>
    <col min="4" max="4" width="20.28515625" style="11" bestFit="1" customWidth="1"/>
    <col min="5" max="5" width="14.28515625" style="11" bestFit="1" customWidth="1"/>
    <col min="6" max="6" width="9.140625" style="11"/>
    <col min="7" max="7" width="13.7109375" style="11" bestFit="1" customWidth="1"/>
    <col min="8" max="10" width="9.140625" style="11"/>
    <col min="11" max="11" width="6.7109375" style="11" bestFit="1" customWidth="1"/>
    <col min="12" max="12" width="8.42578125" style="11" bestFit="1" customWidth="1"/>
    <col min="13" max="13" width="21.5703125" style="11" bestFit="1" customWidth="1"/>
    <col min="14" max="16384" width="9.140625" style="11"/>
  </cols>
  <sheetData>
    <row r="1" spans="2:7" x14ac:dyDescent="0.2">
      <c r="B1" s="12" t="s">
        <v>99</v>
      </c>
      <c r="C1" s="12" t="s">
        <v>88</v>
      </c>
      <c r="D1" s="12" t="s">
        <v>89</v>
      </c>
      <c r="E1" s="12" t="s">
        <v>90</v>
      </c>
      <c r="F1" s="12" t="s">
        <v>91</v>
      </c>
      <c r="G1" s="12" t="s">
        <v>104</v>
      </c>
    </row>
    <row r="2" spans="2:7" x14ac:dyDescent="0.2">
      <c r="B2" s="12" t="s">
        <v>97</v>
      </c>
      <c r="C2" s="13" t="s">
        <v>94</v>
      </c>
      <c r="D2" s="13"/>
      <c r="E2" s="13"/>
      <c r="F2" s="13" t="s">
        <v>94</v>
      </c>
      <c r="G2" s="13"/>
    </row>
    <row r="3" spans="2:7" x14ac:dyDescent="0.2">
      <c r="B3" s="12" t="s">
        <v>97</v>
      </c>
      <c r="C3" s="13" t="s">
        <v>93</v>
      </c>
      <c r="D3" s="13"/>
      <c r="E3" s="13"/>
      <c r="F3" s="13"/>
      <c r="G3" s="13" t="s">
        <v>92</v>
      </c>
    </row>
    <row r="4" spans="2:7" x14ac:dyDescent="0.2">
      <c r="B4" s="12" t="s">
        <v>97</v>
      </c>
      <c r="C4" s="13" t="s">
        <v>96</v>
      </c>
      <c r="D4" s="13" t="s">
        <v>100</v>
      </c>
      <c r="E4" s="13"/>
      <c r="F4" s="13" t="s">
        <v>94</v>
      </c>
      <c r="G4" s="13" t="s">
        <v>92</v>
      </c>
    </row>
    <row r="5" spans="2:7" x14ac:dyDescent="0.2">
      <c r="B5" s="12" t="s">
        <v>97</v>
      </c>
      <c r="C5" s="13" t="s">
        <v>100</v>
      </c>
      <c r="D5" s="13" t="s">
        <v>96</v>
      </c>
      <c r="E5" s="13" t="s">
        <v>101</v>
      </c>
      <c r="F5" s="13" t="s">
        <v>102</v>
      </c>
      <c r="G5" s="13" t="s">
        <v>103</v>
      </c>
    </row>
    <row r="6" spans="2:7" x14ac:dyDescent="0.2">
      <c r="B6" s="12" t="s">
        <v>98</v>
      </c>
      <c r="C6" s="13" t="s">
        <v>95</v>
      </c>
      <c r="D6" s="13" t="s">
        <v>105</v>
      </c>
      <c r="E6" s="13"/>
      <c r="F6" s="13"/>
      <c r="G6"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IconOverlay xmlns="http://schemas.microsoft.com/sharepoint/v4" xsi:nil="true"/>
    <EmailSender xmlns="http://schemas.microsoft.com/sharepoint/v3" xsi:nil="true"/>
    <EmailFrom xmlns="http://schemas.microsoft.com/sharepoint/v3" xsi:nil="true"/>
    <Audience_x0020_Highlight xmlns="5dd5b209-88d7-4930-a7e7-08f87a6d7c0a">Internal only</Audience_x0020_Highlight>
    <EmailSubject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52382C863F0C4DB082FB38700EC2E4" ma:contentTypeVersion="10" ma:contentTypeDescription="Create a new document." ma:contentTypeScope="" ma:versionID="d53d5a0ac8af8ee2ac409878cb6dcc03">
  <xsd:schema xmlns:xsd="http://www.w3.org/2001/XMLSchema" xmlns:xs="http://www.w3.org/2001/XMLSchema" xmlns:p="http://schemas.microsoft.com/office/2006/metadata/properties" xmlns:ns1="http://schemas.microsoft.com/sharepoint/v3" xmlns:ns2="5dd5b209-88d7-4930-a7e7-08f87a6d7c0a" xmlns:ns3="http://schemas.microsoft.com/sharepoint/v4" targetNamespace="http://schemas.microsoft.com/office/2006/metadata/properties" ma:root="true" ma:fieldsID="916ec9acf8f0573b0f5f9da135d43fd2" ns1:_="" ns2:_="" ns3:_="">
    <xsd:import namespace="http://schemas.microsoft.com/sharepoint/v3"/>
    <xsd:import namespace="5dd5b209-88d7-4930-a7e7-08f87a6d7c0a"/>
    <xsd:import namespace="http://schemas.microsoft.com/sharepoint/v4"/>
    <xsd:element name="properties">
      <xsd:complexType>
        <xsd:sequence>
          <xsd:element name="documentManagement">
            <xsd:complexType>
              <xsd:all>
                <xsd:element ref="ns2:Audience_x0020_Highlight" minOccurs="0"/>
                <xsd:element ref="ns1:EmailSender" minOccurs="0"/>
                <xsd:element ref="ns1:EmailTo" minOccurs="0"/>
                <xsd:element ref="ns1:EmailCc" minOccurs="0"/>
                <xsd:element ref="ns1:EmailFrom" minOccurs="0"/>
                <xsd:element ref="ns1:EmailSubject" minOccurs="0"/>
                <xsd:element ref="ns3:EmailHead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9" nillable="true" ma:displayName="E-Mail Sender" ma:hidden="true" ma:internalName="EmailSender">
      <xsd:simpleType>
        <xsd:restriction base="dms:Note">
          <xsd:maxLength value="255"/>
        </xsd:restriction>
      </xsd:simpleType>
    </xsd:element>
    <xsd:element name="EmailTo" ma:index="10" nillable="true" ma:displayName="E-Mail To" ma:hidden="true" ma:internalName="EmailTo">
      <xsd:simpleType>
        <xsd:restriction base="dms:Note">
          <xsd:maxLength value="255"/>
        </xsd:restriction>
      </xsd:simpleType>
    </xsd:element>
    <xsd:element name="EmailCc" ma:index="11" nillable="true" ma:displayName="E-Mail Cc" ma:hidden="true" ma:internalName="EmailCc">
      <xsd:simpleType>
        <xsd:restriction base="dms:Note">
          <xsd:maxLength value="255"/>
        </xsd:restriction>
      </xsd:simpleType>
    </xsd:element>
    <xsd:element name="EmailFrom" ma:index="12" nillable="true" ma:displayName="E-Mail From" ma:hidden="true" ma:internalName="EmailFrom">
      <xsd:simpleType>
        <xsd:restriction base="dms:Text"/>
      </xsd:simpleType>
    </xsd:element>
    <xsd:element name="EmailSubject" ma:index="13"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d5b209-88d7-4930-a7e7-08f87a6d7c0a" elementFormDefault="qualified">
    <xsd:import namespace="http://schemas.microsoft.com/office/2006/documentManagement/types"/>
    <xsd:import namespace="http://schemas.microsoft.com/office/infopath/2007/PartnerControls"/>
    <xsd:element name="Audience_x0020_Highlight" ma:index="8" nillable="true" ma:displayName="Targeted Audience" ma:default="Internal only" ma:format="Dropdown" ma:internalName="Audience_x0020_Highlight">
      <xsd:simpleType>
        <xsd:restriction base="dms:Choice">
          <xsd:enumeration value="Internal only"/>
          <xsd:enumeration value="Partner ready"/>
          <xsd:enumeration value="External"/>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4" nillable="true" ma:displayName="E-Mail Headers" ma:hidden="true" ma:internalName="EmailHeaders">
      <xsd:simpleType>
        <xsd:restriction base="dms:Note"/>
      </xsd:simpleType>
    </xsd:element>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D2D950-687A-4CC2-907D-B450D00E9290}">
  <ds:schemaRefs>
    <ds:schemaRef ds:uri="http://schemas.microsoft.com/sharepoint/v3/contenttype/forms"/>
  </ds:schemaRefs>
</ds:datastoreItem>
</file>

<file path=customXml/itemProps2.xml><?xml version="1.0" encoding="utf-8"?>
<ds:datastoreItem xmlns:ds="http://schemas.openxmlformats.org/officeDocument/2006/customXml" ds:itemID="{0DCBB07E-7F3A-4E6E-8C99-74291B892475}">
  <ds:schemaRefs>
    <ds:schemaRef ds:uri="http://purl.org/dc/terms/"/>
    <ds:schemaRef ds:uri="http://schemas.openxmlformats.org/package/2006/metadata/core-properties"/>
    <ds:schemaRef ds:uri="http://schemas.microsoft.com/sharepoint/v3"/>
    <ds:schemaRef ds:uri="5dd5b209-88d7-4930-a7e7-08f87a6d7c0a"/>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4"/>
    <ds:schemaRef ds:uri="http://www.w3.org/XML/1998/namespace"/>
    <ds:schemaRef ds:uri="http://purl.org/dc/dcmitype/"/>
  </ds:schemaRefs>
</ds:datastoreItem>
</file>

<file path=customXml/itemProps3.xml><?xml version="1.0" encoding="utf-8"?>
<ds:datastoreItem xmlns:ds="http://schemas.openxmlformats.org/officeDocument/2006/customXml" ds:itemID="{1E36FFF1-D35E-418C-93A4-AB8099183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d5b209-88d7-4930-a7e7-08f87a6d7c0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Configurator</vt:lpstr>
      <vt:lpstr>Displays Matrix</vt:lpstr>
      <vt:lpstr>COMPETITION</vt:lpstr>
    </vt:vector>
  </TitlesOfParts>
  <Company>Hewlett 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Federica Valois</dc:creator>
  <cp:lastModifiedBy>Persen, Haavard</cp:lastModifiedBy>
  <dcterms:created xsi:type="dcterms:W3CDTF">2017-11-03T09:21:50Z</dcterms:created>
  <dcterms:modified xsi:type="dcterms:W3CDTF">2018-06-01T16:49:15Z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0x0101001552382C863F0C4DB082FB38700EC2E4</vt:lpwstr>
  </property>
</Properties>
</file>