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mware Promo" sheetId="1" r:id="rId1"/>
  </sheets>
  <definedNames>
    <definedName name="_xlnm._FilterDatabase" localSheetId="0" hidden="1">'Comware Promo'!$B$3:$N$49</definedName>
  </definedNames>
  <calcPr fullCalcOnLoad="1"/>
</workbook>
</file>

<file path=xl/sharedStrings.xml><?xml version="1.0" encoding="utf-8"?>
<sst xmlns="http://schemas.openxmlformats.org/spreadsheetml/2006/main" count="238" uniqueCount="110">
  <si>
    <t xml:space="preserve">gültig bis </t>
  </si>
  <si>
    <t>ALSO Bestellnummer</t>
  </si>
  <si>
    <t>Produktbeschreibung</t>
  </si>
  <si>
    <t>Ihr Preis</t>
  </si>
  <si>
    <t>https://www.also.com/ec/cms5/1010/search.do?q=</t>
  </si>
  <si>
    <t>Modellbeschreibung</t>
  </si>
  <si>
    <t>Rabatt [%]</t>
  </si>
  <si>
    <t>HPE</t>
  </si>
  <si>
    <t>Aruba Comware Promo</t>
  </si>
  <si>
    <t>31.10.2022</t>
  </si>
  <si>
    <t>JD089B</t>
  </si>
  <si>
    <t>JD092B</t>
  </si>
  <si>
    <t>JD094B</t>
  </si>
  <si>
    <t>JD095C</t>
  </si>
  <si>
    <t>JD096C</t>
  </si>
  <si>
    <t>JD097C</t>
  </si>
  <si>
    <t>JD118B</t>
  </si>
  <si>
    <t>JD119B</t>
  </si>
  <si>
    <t>JG081C</t>
  </si>
  <si>
    <t>JG325B</t>
  </si>
  <si>
    <t>JG326A</t>
  </si>
  <si>
    <t>JG327A</t>
  </si>
  <si>
    <t>JG328A</t>
  </si>
  <si>
    <t>JG329A</t>
  </si>
  <si>
    <t>JG330A</t>
  </si>
  <si>
    <t>JG331A</t>
  </si>
  <si>
    <t>JG709A</t>
  </si>
  <si>
    <t>JG940A</t>
  </si>
  <si>
    <t>JG941A</t>
  </si>
  <si>
    <t>JH155A</t>
  </si>
  <si>
    <t>JH156A</t>
  </si>
  <si>
    <t>JH157A</t>
  </si>
  <si>
    <t>JH323A</t>
  </si>
  <si>
    <t>JH325A</t>
  </si>
  <si>
    <t>JH326A</t>
  </si>
  <si>
    <t>JL251A</t>
  </si>
  <si>
    <t>JL823A</t>
  </si>
  <si>
    <t>JL824A</t>
  </si>
  <si>
    <t>JL825A</t>
  </si>
  <si>
    <t>JL826A</t>
  </si>
  <si>
    <t>JL827A</t>
  </si>
  <si>
    <t>JL828A</t>
  </si>
  <si>
    <t>JL829A</t>
  </si>
  <si>
    <t>R8J41A</t>
  </si>
  <si>
    <t>R8J42A</t>
  </si>
  <si>
    <t>R8M25A</t>
  </si>
  <si>
    <t>R8M26A</t>
  </si>
  <si>
    <t>R8M27A</t>
  </si>
  <si>
    <t>R8M28A</t>
  </si>
  <si>
    <t>R8M29A</t>
  </si>
  <si>
    <t>R8M91A</t>
  </si>
  <si>
    <t>R9L61A</t>
  </si>
  <si>
    <t>R9L62A</t>
  </si>
  <si>
    <t>R9L63A</t>
  </si>
  <si>
    <t>R9L64A</t>
  </si>
  <si>
    <t>R9L65A</t>
  </si>
  <si>
    <t>HPE X120 1G SFP RJ45 T Transceiver</t>
  </si>
  <si>
    <t>HPE X130 10G SFP+ LC SR Transceiver</t>
  </si>
  <si>
    <t>HPE X130 10G SFP+ LC LR Transceiver</t>
  </si>
  <si>
    <t>HPE X240 10G SFP+ SFP+ 0.65m DAC Cable</t>
  </si>
  <si>
    <t>HPE X240 10G SFP+ SFP+ 1.2m DAC Cable</t>
  </si>
  <si>
    <t>HPE X240 10G SFP+ SFP+ 3m DAC Cable</t>
  </si>
  <si>
    <t>HPE X120 1G SFP LC SX Transceiver</t>
  </si>
  <si>
    <t>HPE X120 1G SFP LC LX Transceiver</t>
  </si>
  <si>
    <t>HPE X240 10G SFP+ SFP+ 5m DAC Cable</t>
  </si>
  <si>
    <t>HPE X140 40G QSFP+ MPO SR4 XCVR</t>
  </si>
  <si>
    <t>HPE X240 40G QSFP+ QSFP+ 1m DAC Cable</t>
  </si>
  <si>
    <t>HPE X240 40G QSFP+ QSFP+ 3m DAC Cable</t>
  </si>
  <si>
    <t>HPE X240 40G QSFP+ QSFP+ 5m DAC Cable</t>
  </si>
  <si>
    <t>HPE X240 QSFP+ 4x10G SFP+ 1m DAC Cable</t>
  </si>
  <si>
    <t>HPE X240 QSFP+ 4x10G SFP+ 3m DAC Cable</t>
  </si>
  <si>
    <t>HPE X240 QSFP+ 4x10G SFP+ 5m DAC Cable</t>
  </si>
  <si>
    <t>HPE X140 40G QSFP+ CSR4 300m XCVR</t>
  </si>
  <si>
    <t>HPE 5130 24G POE+ 2SFP+ 2XGT EI Sw</t>
  </si>
  <si>
    <t>HPE 5130 48G POE+ 2SFP+ 2XGT EI Sw</t>
  </si>
  <si>
    <t>HPE 5510 2-port QSFP+ Module</t>
  </si>
  <si>
    <t>HPE 5130/5510 10GBASE-T 2p Module</t>
  </si>
  <si>
    <t>HPE 5140/5520 10GbE SFP+MACsec128 2p Mod</t>
  </si>
  <si>
    <t>HPE 5130 24G 4SFP+ 1-slot HI Switch</t>
  </si>
  <si>
    <t>HPE 5130 24G PoE+ 4SFP+ 1-slot HI Switch</t>
  </si>
  <si>
    <t>HPE 5130 48G PoE+ 4SFP+ 1-slot HI Switch</t>
  </si>
  <si>
    <t>HPE X140 40G QSFP+ LC BiDi 100m MM XCVR</t>
  </si>
  <si>
    <t>HPE 5140 24G POE+ 2SFP+ 2XGT EI Sw</t>
  </si>
  <si>
    <t>HPE 5140 48G PoE+ 4SFP+ EI Sw</t>
  </si>
  <si>
    <t>HPE 5140 48G POE+ 2SFP+ 2XGT EI Sw</t>
  </si>
  <si>
    <t>HPE 5140 24G SFP 4SFP+ EI Sw</t>
  </si>
  <si>
    <t>HPE 5140 24G PoE+ 4SFP+ EI Sw</t>
  </si>
  <si>
    <t>HPE 5140 24G 4SFP+ EI Sw</t>
  </si>
  <si>
    <t>HPE 5140 48G 4SFP+ EI Sw</t>
  </si>
  <si>
    <t>HPE 5140 24G 2SFP+ 2XGT EI Sw</t>
  </si>
  <si>
    <t>HPE 5140 8G 2SFP 2GT EI Sw</t>
  </si>
  <si>
    <t>HPE 5520 24G 4SFP+ HI Swch</t>
  </si>
  <si>
    <t>HPE 5520 48G 4SFP+ HI Swch</t>
  </si>
  <si>
    <t>HPE 5520 24G SFP 4SFP+ HI Swch</t>
  </si>
  <si>
    <t>HPE 5520 24G PoE+ 4SFP+ HI Swch</t>
  </si>
  <si>
    <t>HPE 5520 48G PoE+ 4SFP+ HI Swch</t>
  </si>
  <si>
    <t>HPE 5140 Rack Mount Kit</t>
  </si>
  <si>
    <t>HPE 5140 24G 4SFP+ 1-slot HI Sw</t>
  </si>
  <si>
    <t>HPE 5140 48G 4SFP+ 1-slot HI Sw</t>
  </si>
  <si>
    <t>HPE 5140 24G PoE+ 4SFP+ 1-slot HI Sw</t>
  </si>
  <si>
    <t>HPE 5140 48G PoE+ 4SFP+ 1-slot HI Sw</t>
  </si>
  <si>
    <t>HPE 5140/5520 10GBASE-T MACsec 2p Mod</t>
  </si>
  <si>
    <t>HPN Campus Transceivers-C</t>
  </si>
  <si>
    <t>HPN DC ToR DAC Cables-C</t>
  </si>
  <si>
    <t>HPN DC ToR Transceivers-C</t>
  </si>
  <si>
    <t>HPN Campus 51XX EI Switch</t>
  </si>
  <si>
    <t>HPN Campus 5XXX Switch Modules</t>
  </si>
  <si>
    <t>HPN Campus 51XX HI Switch</t>
  </si>
  <si>
    <t>HPN DC ToR BiDi Transceivers-C</t>
  </si>
  <si>
    <t>H3C Comware Switches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</si>
</sst>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mm/dd/yyyy"/>
    <numFmt numFmtId="168" formatCode="mm/yyyy"/>
    <numFmt numFmtId="169" formatCode="#,##0.00\ _€"/>
    <numFmt numFmtId="170" formatCode="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1" fillId="0" borderId="0" xfId="48" applyAlignment="1">
      <alignment/>
    </xf>
    <xf numFmtId="0" fontId="2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28" fillId="0" borderId="11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 horizontal="right"/>
      <protection/>
    </xf>
    <xf numFmtId="0" fontId="28" fillId="0" borderId="12" xfId="0" applyFont="1" applyBorder="1" applyAlignment="1" applyProtection="1">
      <alignment/>
      <protection/>
    </xf>
    <xf numFmtId="0" fontId="28" fillId="0" borderId="13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34" borderId="0" xfId="0" applyFill="1" applyBorder="1" applyAlignment="1" applyProtection="1">
      <alignment horizontal="left"/>
      <protection/>
    </xf>
    <xf numFmtId="0" fontId="28" fillId="0" borderId="1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2" fontId="31" fillId="35" borderId="10" xfId="48" applyNumberFormat="1" applyFill="1" applyBorder="1" applyAlignment="1">
      <alignment horizontal="center" wrapText="1"/>
    </xf>
    <xf numFmtId="0" fontId="41" fillId="0" borderId="14" xfId="0" applyFont="1" applyBorder="1" applyAlignment="1" applyProtection="1">
      <alignment horizontal="center"/>
      <protection/>
    </xf>
    <xf numFmtId="0" fontId="41" fillId="0" borderId="15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76200</xdr:rowOff>
    </xdr:from>
    <xdr:to>
      <xdr:col>5</xdr:col>
      <xdr:colOff>2009775</xdr:colOff>
      <xdr:row>0</xdr:row>
      <xdr:rowOff>600075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762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228600</xdr:rowOff>
    </xdr:from>
    <xdr:to>
      <xdr:col>5</xdr:col>
      <xdr:colOff>381000</xdr:colOff>
      <xdr:row>0</xdr:row>
      <xdr:rowOff>590550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22860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2247900</xdr:colOff>
      <xdr:row>0</xdr:row>
      <xdr:rowOff>209550</xdr:rowOff>
    </xdr:from>
    <xdr:to>
      <xdr:col>6</xdr:col>
      <xdr:colOff>9525</xdr:colOff>
      <xdr:row>0</xdr:row>
      <xdr:rowOff>657225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77450" y="20955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257175</xdr:rowOff>
    </xdr:from>
    <xdr:to>
      <xdr:col>7</xdr:col>
      <xdr:colOff>590550</xdr:colOff>
      <xdr:row>0</xdr:row>
      <xdr:rowOff>695325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58550" y="257175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" sqref="H4"/>
    </sheetView>
  </sheetViews>
  <sheetFormatPr defaultColWidth="0" defaultRowHeight="15"/>
  <cols>
    <col min="1" max="1" width="25.8515625" style="7" customWidth="1"/>
    <col min="2" max="2" width="11.421875" style="1" customWidth="1"/>
    <col min="3" max="3" width="22.140625" style="18" bestFit="1" customWidth="1"/>
    <col min="4" max="4" width="44.7109375" style="6" bestFit="1" customWidth="1"/>
    <col min="5" max="5" width="13.28125" style="1" customWidth="1"/>
    <col min="6" max="6" width="46.28125" style="1" bestFit="1" customWidth="1"/>
    <col min="7" max="8" width="11.421875" style="1" customWidth="1"/>
    <col min="9" max="9" width="25.8515625" style="7" customWidth="1"/>
    <col min="10" max="11" width="11.421875" style="1" hidden="1" customWidth="1"/>
    <col min="12" max="12" width="0" style="1" hidden="1" customWidth="1"/>
    <col min="13" max="14" width="11.421875" style="1" hidden="1" customWidth="1"/>
    <col min="15" max="15" width="0" style="1" hidden="1" customWidth="1"/>
    <col min="16" max="253" width="11.421875" style="1" hidden="1" customWidth="1"/>
    <col min="254" max="16384" width="11.421875" style="1" hidden="1" customWidth="1"/>
  </cols>
  <sheetData>
    <row r="1" spans="1:9" ht="60" customHeight="1" thickBot="1">
      <c r="A1" s="9"/>
      <c r="B1" s="9"/>
      <c r="C1" s="16"/>
      <c r="D1" s="10"/>
      <c r="E1" s="9"/>
      <c r="F1" s="9"/>
      <c r="G1" s="9"/>
      <c r="H1" s="9"/>
      <c r="I1" s="9"/>
    </row>
    <row r="2" spans="2:8" ht="20.25" thickBot="1">
      <c r="B2" s="20" t="s">
        <v>8</v>
      </c>
      <c r="C2" s="21"/>
      <c r="D2" s="21"/>
      <c r="E2" s="21"/>
      <c r="F2" s="21"/>
      <c r="G2" s="21"/>
      <c r="H2" s="22"/>
    </row>
    <row r="3" spans="1:9" s="3" customFormat="1" ht="15">
      <c r="A3" s="8"/>
      <c r="B3" s="11" t="s">
        <v>7</v>
      </c>
      <c r="C3" s="17" t="s">
        <v>1</v>
      </c>
      <c r="D3" s="12" t="s">
        <v>2</v>
      </c>
      <c r="E3" s="13" t="s">
        <v>6</v>
      </c>
      <c r="F3" s="13" t="s">
        <v>5</v>
      </c>
      <c r="G3" s="13" t="s">
        <v>0</v>
      </c>
      <c r="H3" s="14" t="s">
        <v>3</v>
      </c>
      <c r="I3" s="8"/>
    </row>
    <row r="4" spans="2:11" ht="15">
      <c r="B4" s="15" t="s">
        <v>10</v>
      </c>
      <c r="C4" s="15">
        <v>1585001</v>
      </c>
      <c r="D4" s="15" t="s">
        <v>56</v>
      </c>
      <c r="E4" s="5">
        <v>62.12121212121212</v>
      </c>
      <c r="F4" s="4" t="s">
        <v>102</v>
      </c>
      <c r="G4" s="15" t="s">
        <v>9</v>
      </c>
      <c r="H4" s="19" t="str">
        <f>HYPERLINK(K4,"Ihr Preis")</f>
        <v>Ihr Preis</v>
      </c>
      <c r="J4" s="2" t="s">
        <v>4</v>
      </c>
      <c r="K4" t="str">
        <f aca="true" t="shared" si="0" ref="K4:K49">CONCATENATE(J4,B4)</f>
        <v>https://www.also.com/ec/cms5/1010/search.do?q=JD089B</v>
      </c>
    </row>
    <row r="5" spans="2:11" ht="15">
      <c r="B5" s="15" t="s">
        <v>11</v>
      </c>
      <c r="C5" s="15">
        <v>1585004</v>
      </c>
      <c r="D5" s="15" t="s">
        <v>57</v>
      </c>
      <c r="E5" s="5">
        <v>62.121212121212125</v>
      </c>
      <c r="F5" s="4" t="s">
        <v>102</v>
      </c>
      <c r="G5" s="15" t="s">
        <v>9</v>
      </c>
      <c r="H5" s="19" t="str">
        <f aca="true" t="shared" si="1" ref="H5:H47">HYPERLINK(K5,"Ihr Preis")</f>
        <v>Ihr Preis</v>
      </c>
      <c r="J5" s="2" t="s">
        <v>4</v>
      </c>
      <c r="K5" t="str">
        <f t="shared" si="0"/>
        <v>https://www.also.com/ec/cms5/1010/search.do?q=JD092B</v>
      </c>
    </row>
    <row r="6" spans="2:11" ht="15">
      <c r="B6" s="15" t="s">
        <v>12</v>
      </c>
      <c r="C6" s="15">
        <v>1585006</v>
      </c>
      <c r="D6" s="15" t="s">
        <v>58</v>
      </c>
      <c r="E6" s="5">
        <v>62.121212121212125</v>
      </c>
      <c r="F6" s="4" t="s">
        <v>102</v>
      </c>
      <c r="G6" s="15" t="s">
        <v>9</v>
      </c>
      <c r="H6" s="19" t="str">
        <f t="shared" si="1"/>
        <v>Ihr Preis</v>
      </c>
      <c r="J6" s="2" t="s">
        <v>4</v>
      </c>
      <c r="K6" t="str">
        <f t="shared" si="0"/>
        <v>https://www.also.com/ec/cms5/1010/search.do?q=JD094B</v>
      </c>
    </row>
    <row r="7" spans="2:11" ht="15">
      <c r="B7" s="15" t="s">
        <v>13</v>
      </c>
      <c r="C7" s="15">
        <v>1787395</v>
      </c>
      <c r="D7" s="15" t="s">
        <v>59</v>
      </c>
      <c r="E7" s="5">
        <v>59.67741935483871</v>
      </c>
      <c r="F7" s="4" t="s">
        <v>103</v>
      </c>
      <c r="G7" s="15" t="s">
        <v>9</v>
      </c>
      <c r="H7" s="19" t="str">
        <f t="shared" si="1"/>
        <v>Ihr Preis</v>
      </c>
      <c r="J7" s="2" t="s">
        <v>4</v>
      </c>
      <c r="K7" t="str">
        <f t="shared" si="0"/>
        <v>https://www.also.com/ec/cms5/1010/search.do?q=JD095C</v>
      </c>
    </row>
    <row r="8" spans="2:11" ht="15">
      <c r="B8" s="15" t="s">
        <v>14</v>
      </c>
      <c r="C8" s="15">
        <v>1831195</v>
      </c>
      <c r="D8" s="15" t="s">
        <v>60</v>
      </c>
      <c r="E8" s="5">
        <v>59.67741935483871</v>
      </c>
      <c r="F8" s="4" t="s">
        <v>103</v>
      </c>
      <c r="G8" s="15" t="s">
        <v>9</v>
      </c>
      <c r="H8" s="19" t="str">
        <f t="shared" si="1"/>
        <v>Ihr Preis</v>
      </c>
      <c r="J8" s="2" t="s">
        <v>4</v>
      </c>
      <c r="K8" t="str">
        <f t="shared" si="0"/>
        <v>https://www.also.com/ec/cms5/1010/search.do?q=JD096C</v>
      </c>
    </row>
    <row r="9" spans="2:11" ht="15">
      <c r="B9" s="15" t="s">
        <v>15</v>
      </c>
      <c r="C9" s="15">
        <v>1787396</v>
      </c>
      <c r="D9" s="15" t="s">
        <v>61</v>
      </c>
      <c r="E9" s="5">
        <v>59.67741935483872</v>
      </c>
      <c r="F9" s="4" t="s">
        <v>103</v>
      </c>
      <c r="G9" s="15" t="s">
        <v>9</v>
      </c>
      <c r="H9" s="19" t="str">
        <f t="shared" si="1"/>
        <v>Ihr Preis</v>
      </c>
      <c r="J9" s="2" t="s">
        <v>4</v>
      </c>
      <c r="K9" t="str">
        <f t="shared" si="0"/>
        <v>https://www.also.com/ec/cms5/1010/search.do?q=JD097C</v>
      </c>
    </row>
    <row r="10" spans="2:11" ht="15">
      <c r="B10" s="15" t="s">
        <v>16</v>
      </c>
      <c r="C10" s="15">
        <v>1585028</v>
      </c>
      <c r="D10" s="15" t="s">
        <v>62</v>
      </c>
      <c r="E10" s="5">
        <v>62.121212121212125</v>
      </c>
      <c r="F10" s="4" t="s">
        <v>102</v>
      </c>
      <c r="G10" s="15" t="s">
        <v>9</v>
      </c>
      <c r="H10" s="19" t="str">
        <f t="shared" si="1"/>
        <v>Ihr Preis</v>
      </c>
      <c r="J10" s="2" t="s">
        <v>4</v>
      </c>
      <c r="K10" t="str">
        <f t="shared" si="0"/>
        <v>https://www.also.com/ec/cms5/1010/search.do?q=JD118B</v>
      </c>
    </row>
    <row r="11" spans="2:11" ht="15">
      <c r="B11" s="15" t="s">
        <v>17</v>
      </c>
      <c r="C11" s="15">
        <v>1585029</v>
      </c>
      <c r="D11" s="15" t="s">
        <v>63</v>
      </c>
      <c r="E11" s="5">
        <v>62.121212121212125</v>
      </c>
      <c r="F11" s="4" t="s">
        <v>102</v>
      </c>
      <c r="G11" s="15" t="s">
        <v>9</v>
      </c>
      <c r="H11" s="19" t="str">
        <f t="shared" si="1"/>
        <v>Ihr Preis</v>
      </c>
      <c r="J11" s="2" t="s">
        <v>4</v>
      </c>
      <c r="K11" t="str">
        <f t="shared" si="0"/>
        <v>https://www.also.com/ec/cms5/1010/search.do?q=JD119B</v>
      </c>
    </row>
    <row r="12" spans="2:11" ht="15">
      <c r="B12" s="15" t="s">
        <v>18</v>
      </c>
      <c r="C12" s="15">
        <v>1787359</v>
      </c>
      <c r="D12" s="15" t="s">
        <v>64</v>
      </c>
      <c r="E12" s="5">
        <v>59.67741935483871</v>
      </c>
      <c r="F12" s="4" t="s">
        <v>103</v>
      </c>
      <c r="G12" s="15" t="s">
        <v>9</v>
      </c>
      <c r="H12" s="19" t="str">
        <f t="shared" si="1"/>
        <v>Ihr Preis</v>
      </c>
      <c r="J12" s="2" t="s">
        <v>4</v>
      </c>
      <c r="K12" t="str">
        <f t="shared" si="0"/>
        <v>https://www.also.com/ec/cms5/1010/search.do?q=JG081C</v>
      </c>
    </row>
    <row r="13" spans="2:11" ht="15">
      <c r="B13" s="15" t="s">
        <v>19</v>
      </c>
      <c r="C13" s="15">
        <v>2113264</v>
      </c>
      <c r="D13" s="15" t="s">
        <v>65</v>
      </c>
      <c r="E13" s="5">
        <v>59.67741935483871</v>
      </c>
      <c r="F13" s="4" t="s">
        <v>104</v>
      </c>
      <c r="G13" s="15" t="s">
        <v>9</v>
      </c>
      <c r="H13" s="19" t="str">
        <f t="shared" si="1"/>
        <v>Ihr Preis</v>
      </c>
      <c r="J13" s="2" t="s">
        <v>4</v>
      </c>
      <c r="K13" t="str">
        <f t="shared" si="0"/>
        <v>https://www.also.com/ec/cms5/1010/search.do?q=JG325B</v>
      </c>
    </row>
    <row r="14" spans="2:11" ht="15">
      <c r="B14" s="15" t="s">
        <v>20</v>
      </c>
      <c r="C14" s="15">
        <v>1751477</v>
      </c>
      <c r="D14" s="15" t="s">
        <v>66</v>
      </c>
      <c r="E14" s="5">
        <v>59.677419354838705</v>
      </c>
      <c r="F14" s="4" t="s">
        <v>103</v>
      </c>
      <c r="G14" s="15" t="s">
        <v>9</v>
      </c>
      <c r="H14" s="19" t="str">
        <f t="shared" si="1"/>
        <v>Ihr Preis</v>
      </c>
      <c r="J14" s="2" t="s">
        <v>4</v>
      </c>
      <c r="K14" t="str">
        <f t="shared" si="0"/>
        <v>https://www.also.com/ec/cms5/1010/search.do?q=JG326A</v>
      </c>
    </row>
    <row r="15" spans="2:11" ht="15">
      <c r="B15" s="15" t="s">
        <v>21</v>
      </c>
      <c r="C15" s="15">
        <v>1751433</v>
      </c>
      <c r="D15" s="15" t="s">
        <v>67</v>
      </c>
      <c r="E15" s="5">
        <v>59.67741935483871</v>
      </c>
      <c r="F15" s="4" t="s">
        <v>103</v>
      </c>
      <c r="G15" s="15" t="s">
        <v>9</v>
      </c>
      <c r="H15" s="19" t="str">
        <f t="shared" si="1"/>
        <v>Ihr Preis</v>
      </c>
      <c r="J15" s="2" t="s">
        <v>4</v>
      </c>
      <c r="K15" t="str">
        <f t="shared" si="0"/>
        <v>https://www.also.com/ec/cms5/1010/search.do?q=JG327A</v>
      </c>
    </row>
    <row r="16" spans="2:11" ht="15">
      <c r="B16" s="15" t="s">
        <v>22</v>
      </c>
      <c r="C16" s="15">
        <v>1751478</v>
      </c>
      <c r="D16" s="15" t="s">
        <v>68</v>
      </c>
      <c r="E16" s="5">
        <v>59.677419354838705</v>
      </c>
      <c r="F16" s="4" t="s">
        <v>103</v>
      </c>
      <c r="G16" s="15" t="s">
        <v>9</v>
      </c>
      <c r="H16" s="19" t="str">
        <f t="shared" si="1"/>
        <v>Ihr Preis</v>
      </c>
      <c r="J16" s="2" t="s">
        <v>4</v>
      </c>
      <c r="K16" t="str">
        <f t="shared" si="0"/>
        <v>https://www.also.com/ec/cms5/1010/search.do?q=JG328A</v>
      </c>
    </row>
    <row r="17" spans="2:11" ht="15">
      <c r="B17" s="15" t="s">
        <v>23</v>
      </c>
      <c r="C17" s="15">
        <v>1751479</v>
      </c>
      <c r="D17" s="15" t="s">
        <v>69</v>
      </c>
      <c r="E17" s="5">
        <v>59.677419354838705</v>
      </c>
      <c r="F17" s="4" t="s">
        <v>103</v>
      </c>
      <c r="G17" s="15" t="s">
        <v>9</v>
      </c>
      <c r="H17" s="19" t="str">
        <f t="shared" si="1"/>
        <v>Ihr Preis</v>
      </c>
      <c r="J17" s="2" t="s">
        <v>4</v>
      </c>
      <c r="K17" t="str">
        <f t="shared" si="0"/>
        <v>https://www.also.com/ec/cms5/1010/search.do?q=JG329A</v>
      </c>
    </row>
    <row r="18" spans="2:11" ht="15">
      <c r="B18" s="15" t="s">
        <v>24</v>
      </c>
      <c r="C18" s="15">
        <v>2093336</v>
      </c>
      <c r="D18" s="15" t="s">
        <v>70</v>
      </c>
      <c r="E18" s="5">
        <v>59.677419354838705</v>
      </c>
      <c r="F18" s="4" t="s">
        <v>103</v>
      </c>
      <c r="G18" s="15" t="s">
        <v>9</v>
      </c>
      <c r="H18" s="19" t="str">
        <f t="shared" si="1"/>
        <v>Ihr Preis</v>
      </c>
      <c r="J18" s="2" t="s">
        <v>4</v>
      </c>
      <c r="K18" t="str">
        <f t="shared" si="0"/>
        <v>https://www.also.com/ec/cms5/1010/search.do?q=JG330A</v>
      </c>
    </row>
    <row r="19" spans="2:11" ht="15">
      <c r="B19" s="15" t="s">
        <v>25</v>
      </c>
      <c r="C19" s="15">
        <v>1751481</v>
      </c>
      <c r="D19" s="15" t="s">
        <v>71</v>
      </c>
      <c r="E19" s="5">
        <v>59.677419354838705</v>
      </c>
      <c r="F19" s="4" t="s">
        <v>103</v>
      </c>
      <c r="G19" s="15" t="s">
        <v>9</v>
      </c>
      <c r="H19" s="19" t="str">
        <f t="shared" si="1"/>
        <v>Ihr Preis</v>
      </c>
      <c r="J19" s="2" t="s">
        <v>4</v>
      </c>
      <c r="K19" t="str">
        <f t="shared" si="0"/>
        <v>https://www.also.com/ec/cms5/1010/search.do?q=JG331A</v>
      </c>
    </row>
    <row r="20" spans="2:11" ht="15">
      <c r="B20" s="15" t="s">
        <v>26</v>
      </c>
      <c r="C20" s="15">
        <v>2113263</v>
      </c>
      <c r="D20" s="15" t="s">
        <v>72</v>
      </c>
      <c r="E20" s="5">
        <v>59.67741935483871</v>
      </c>
      <c r="F20" s="4" t="s">
        <v>104</v>
      </c>
      <c r="G20" s="15" t="s">
        <v>9</v>
      </c>
      <c r="H20" s="19" t="str">
        <f t="shared" si="1"/>
        <v>Ihr Preis</v>
      </c>
      <c r="J20" s="2" t="s">
        <v>4</v>
      </c>
      <c r="K20" t="str">
        <f t="shared" si="0"/>
        <v>https://www.also.com/ec/cms5/1010/search.do?q=JG709A</v>
      </c>
    </row>
    <row r="21" spans="2:11" ht="15">
      <c r="B21" s="15" t="s">
        <v>27</v>
      </c>
      <c r="C21" s="15">
        <v>2427561</v>
      </c>
      <c r="D21" s="15" t="s">
        <v>73</v>
      </c>
      <c r="E21" s="5">
        <v>77.27272727272727</v>
      </c>
      <c r="F21" s="4" t="s">
        <v>105</v>
      </c>
      <c r="G21" s="15" t="s">
        <v>9</v>
      </c>
      <c r="H21" s="19" t="str">
        <f t="shared" si="1"/>
        <v>Ihr Preis</v>
      </c>
      <c r="J21" s="2" t="s">
        <v>4</v>
      </c>
      <c r="K21" t="str">
        <f t="shared" si="0"/>
        <v>https://www.also.com/ec/cms5/1010/search.do?q=JG940A</v>
      </c>
    </row>
    <row r="22" spans="2:11" ht="15">
      <c r="B22" s="15" t="s">
        <v>28</v>
      </c>
      <c r="C22" s="15">
        <v>2427562</v>
      </c>
      <c r="D22" s="15" t="s">
        <v>74</v>
      </c>
      <c r="E22" s="5">
        <v>77.27272727272728</v>
      </c>
      <c r="F22" s="4" t="s">
        <v>105</v>
      </c>
      <c r="G22" s="15" t="s">
        <v>9</v>
      </c>
      <c r="H22" s="19" t="str">
        <f t="shared" si="1"/>
        <v>Ihr Preis</v>
      </c>
      <c r="J22" s="2" t="s">
        <v>4</v>
      </c>
      <c r="K22" t="str">
        <f t="shared" si="0"/>
        <v>https://www.also.com/ec/cms5/1010/search.do?q=JG941A</v>
      </c>
    </row>
    <row r="23" spans="2:11" ht="15">
      <c r="B23" s="15" t="s">
        <v>29</v>
      </c>
      <c r="C23" s="15">
        <v>2492413</v>
      </c>
      <c r="D23" s="15" t="s">
        <v>75</v>
      </c>
      <c r="E23" s="5">
        <v>62.121212121212125</v>
      </c>
      <c r="F23" s="4" t="s">
        <v>106</v>
      </c>
      <c r="G23" s="15" t="s">
        <v>9</v>
      </c>
      <c r="H23" s="19" t="str">
        <f t="shared" si="1"/>
        <v>Ihr Preis</v>
      </c>
      <c r="J23" s="2" t="s">
        <v>4</v>
      </c>
      <c r="K23" t="str">
        <f t="shared" si="0"/>
        <v>https://www.also.com/ec/cms5/1010/search.do?q=JH155A</v>
      </c>
    </row>
    <row r="24" spans="2:11" ht="15">
      <c r="B24" s="15" t="s">
        <v>30</v>
      </c>
      <c r="C24" s="15">
        <v>2492414</v>
      </c>
      <c r="D24" s="15" t="s">
        <v>76</v>
      </c>
      <c r="E24" s="5">
        <v>62.121212121212125</v>
      </c>
      <c r="F24" s="4" t="s">
        <v>106</v>
      </c>
      <c r="G24" s="15" t="s">
        <v>9</v>
      </c>
      <c r="H24" s="19" t="str">
        <f t="shared" si="1"/>
        <v>Ihr Preis</v>
      </c>
      <c r="J24" s="2" t="s">
        <v>4</v>
      </c>
      <c r="K24" t="str">
        <f t="shared" si="0"/>
        <v>https://www.also.com/ec/cms5/1010/search.do?q=JH156A</v>
      </c>
    </row>
    <row r="25" spans="2:11" ht="15">
      <c r="B25" s="15" t="s">
        <v>31</v>
      </c>
      <c r="C25" s="15">
        <v>2492415</v>
      </c>
      <c r="D25" s="15" t="s">
        <v>77</v>
      </c>
      <c r="E25" s="5">
        <v>62.121212121212125</v>
      </c>
      <c r="F25" s="4" t="s">
        <v>106</v>
      </c>
      <c r="G25" s="15" t="s">
        <v>9</v>
      </c>
      <c r="H25" s="19" t="str">
        <f t="shared" si="1"/>
        <v>Ihr Preis</v>
      </c>
      <c r="J25" s="2" t="s">
        <v>4</v>
      </c>
      <c r="K25" t="str">
        <f t="shared" si="0"/>
        <v>https://www.also.com/ec/cms5/1010/search.do?q=JH157A</v>
      </c>
    </row>
    <row r="26" spans="2:11" ht="15">
      <c r="B26" s="15" t="s">
        <v>32</v>
      </c>
      <c r="C26" s="15">
        <v>2495733</v>
      </c>
      <c r="D26" s="15" t="s">
        <v>78</v>
      </c>
      <c r="E26" s="5">
        <v>77.27272727272728</v>
      </c>
      <c r="F26" s="4" t="s">
        <v>107</v>
      </c>
      <c r="G26" s="15" t="s">
        <v>9</v>
      </c>
      <c r="H26" s="19" t="str">
        <f t="shared" si="1"/>
        <v>Ihr Preis</v>
      </c>
      <c r="J26" s="2" t="s">
        <v>4</v>
      </c>
      <c r="K26" t="str">
        <f t="shared" si="0"/>
        <v>https://www.also.com/ec/cms5/1010/search.do?q=JH323A</v>
      </c>
    </row>
    <row r="27" spans="2:11" ht="15">
      <c r="B27" s="15" t="s">
        <v>33</v>
      </c>
      <c r="C27" s="15">
        <v>2495736</v>
      </c>
      <c r="D27" s="15" t="s">
        <v>79</v>
      </c>
      <c r="E27" s="5">
        <v>77.27272727272727</v>
      </c>
      <c r="F27" s="4" t="s">
        <v>107</v>
      </c>
      <c r="G27" s="15" t="s">
        <v>9</v>
      </c>
      <c r="H27" s="19" t="str">
        <f t="shared" si="1"/>
        <v>Ihr Preis</v>
      </c>
      <c r="J27" s="2" t="s">
        <v>4</v>
      </c>
      <c r="K27" t="str">
        <f t="shared" si="0"/>
        <v>https://www.also.com/ec/cms5/1010/search.do?q=JH325A</v>
      </c>
    </row>
    <row r="28" spans="2:11" ht="15">
      <c r="B28" s="15" t="s">
        <v>34</v>
      </c>
      <c r="C28" s="15">
        <v>2495738</v>
      </c>
      <c r="D28" s="15" t="s">
        <v>80</v>
      </c>
      <c r="E28" s="5">
        <v>77.27272727272727</v>
      </c>
      <c r="F28" s="4" t="s">
        <v>107</v>
      </c>
      <c r="G28" s="15" t="s">
        <v>9</v>
      </c>
      <c r="H28" s="19" t="str">
        <f t="shared" si="1"/>
        <v>Ihr Preis</v>
      </c>
      <c r="J28" s="2" t="s">
        <v>4</v>
      </c>
      <c r="K28" t="str">
        <f t="shared" si="0"/>
        <v>https://www.also.com/ec/cms5/1010/search.do?q=JH326A</v>
      </c>
    </row>
    <row r="29" spans="2:11" ht="15">
      <c r="B29" s="15" t="s">
        <v>35</v>
      </c>
      <c r="C29" s="15">
        <v>2568126</v>
      </c>
      <c r="D29" s="15" t="s">
        <v>81</v>
      </c>
      <c r="E29" s="5">
        <v>59.67741935483871</v>
      </c>
      <c r="F29" s="4" t="s">
        <v>108</v>
      </c>
      <c r="G29" s="15" t="s">
        <v>9</v>
      </c>
      <c r="H29" s="19" t="str">
        <f t="shared" si="1"/>
        <v>Ihr Preis</v>
      </c>
      <c r="J29" s="2" t="s">
        <v>4</v>
      </c>
      <c r="K29" t="str">
        <f t="shared" si="0"/>
        <v>https://www.also.com/ec/cms5/1010/search.do?q=JL251A</v>
      </c>
    </row>
    <row r="30" spans="2:11" ht="15">
      <c r="B30" s="15" t="s">
        <v>36</v>
      </c>
      <c r="C30" s="15">
        <v>4261162</v>
      </c>
      <c r="D30" s="15" t="s">
        <v>82</v>
      </c>
      <c r="E30" s="5">
        <v>69.69696969696969</v>
      </c>
      <c r="F30" s="4" t="s">
        <v>109</v>
      </c>
      <c r="G30" s="15" t="s">
        <v>9</v>
      </c>
      <c r="H30" s="19" t="str">
        <f t="shared" si="1"/>
        <v>Ihr Preis</v>
      </c>
      <c r="J30" s="2" t="s">
        <v>4</v>
      </c>
      <c r="K30" t="str">
        <f t="shared" si="0"/>
        <v>https://www.also.com/ec/cms5/1010/search.do?q=JL823A</v>
      </c>
    </row>
    <row r="31" spans="2:11" ht="15">
      <c r="B31" s="15" t="s">
        <v>37</v>
      </c>
      <c r="C31" s="15">
        <v>4263004</v>
      </c>
      <c r="D31" s="15" t="s">
        <v>83</v>
      </c>
      <c r="E31" s="5">
        <v>69.6969696969697</v>
      </c>
      <c r="F31" s="4" t="s">
        <v>109</v>
      </c>
      <c r="G31" s="15" t="s">
        <v>9</v>
      </c>
      <c r="H31" s="19" t="str">
        <f t="shared" si="1"/>
        <v>Ihr Preis</v>
      </c>
      <c r="J31" s="2" t="s">
        <v>4</v>
      </c>
      <c r="K31" t="str">
        <f t="shared" si="0"/>
        <v>https://www.also.com/ec/cms5/1010/search.do?q=JL824A</v>
      </c>
    </row>
    <row r="32" spans="2:11" ht="15">
      <c r="B32" s="15" t="s">
        <v>38</v>
      </c>
      <c r="C32" s="15">
        <v>4261163</v>
      </c>
      <c r="D32" s="15" t="s">
        <v>84</v>
      </c>
      <c r="E32" s="5">
        <v>69.69696969696969</v>
      </c>
      <c r="F32" s="4" t="s">
        <v>109</v>
      </c>
      <c r="G32" s="15" t="s">
        <v>9</v>
      </c>
      <c r="H32" s="19" t="str">
        <f t="shared" si="1"/>
        <v>Ihr Preis</v>
      </c>
      <c r="J32" s="2" t="s">
        <v>4</v>
      </c>
      <c r="K32" t="str">
        <f t="shared" si="0"/>
        <v>https://www.also.com/ec/cms5/1010/search.do?q=JL825A</v>
      </c>
    </row>
    <row r="33" spans="2:11" ht="15">
      <c r="B33" s="15" t="s">
        <v>39</v>
      </c>
      <c r="C33" s="15">
        <v>4238171</v>
      </c>
      <c r="D33" s="15" t="s">
        <v>85</v>
      </c>
      <c r="E33" s="5">
        <v>69.69696969696969</v>
      </c>
      <c r="F33" s="4" t="s">
        <v>109</v>
      </c>
      <c r="G33" s="15" t="s">
        <v>9</v>
      </c>
      <c r="H33" s="19" t="str">
        <f t="shared" si="1"/>
        <v>Ihr Preis</v>
      </c>
      <c r="J33" s="2" t="s">
        <v>4</v>
      </c>
      <c r="K33" t="str">
        <f t="shared" si="0"/>
        <v>https://www.also.com/ec/cms5/1010/search.do?q=JL826A</v>
      </c>
    </row>
    <row r="34" spans="2:11" ht="15">
      <c r="B34" s="15" t="s">
        <v>40</v>
      </c>
      <c r="C34" s="15">
        <v>4263005</v>
      </c>
      <c r="D34" s="15" t="s">
        <v>86</v>
      </c>
      <c r="E34" s="5">
        <v>69.69696969696969</v>
      </c>
      <c r="F34" s="4" t="s">
        <v>109</v>
      </c>
      <c r="G34" s="15" t="s">
        <v>9</v>
      </c>
      <c r="H34" s="19" t="str">
        <f t="shared" si="1"/>
        <v>Ihr Preis</v>
      </c>
      <c r="J34" s="2" t="s">
        <v>4</v>
      </c>
      <c r="K34" t="str">
        <f t="shared" si="0"/>
        <v>https://www.also.com/ec/cms5/1010/search.do?q=JL827A</v>
      </c>
    </row>
    <row r="35" spans="2:11" ht="15">
      <c r="B35" s="15" t="s">
        <v>41</v>
      </c>
      <c r="C35" s="15">
        <v>4263006</v>
      </c>
      <c r="D35" s="15" t="s">
        <v>87</v>
      </c>
      <c r="E35" s="5">
        <v>69.69696969696969</v>
      </c>
      <c r="F35" s="4" t="s">
        <v>109</v>
      </c>
      <c r="G35" s="15" t="s">
        <v>9</v>
      </c>
      <c r="H35" s="19" t="str">
        <f t="shared" si="1"/>
        <v>Ihr Preis</v>
      </c>
      <c r="J35" s="2" t="s">
        <v>4</v>
      </c>
      <c r="K35" t="str">
        <f t="shared" si="0"/>
        <v>https://www.also.com/ec/cms5/1010/search.do?q=JL828A</v>
      </c>
    </row>
    <row r="36" spans="2:11" ht="15">
      <c r="B36" s="15" t="s">
        <v>42</v>
      </c>
      <c r="C36" s="15">
        <v>4263010</v>
      </c>
      <c r="D36" s="15" t="s">
        <v>88</v>
      </c>
      <c r="E36" s="5">
        <v>69.6969696969697</v>
      </c>
      <c r="F36" s="4" t="s">
        <v>109</v>
      </c>
      <c r="G36" s="15" t="s">
        <v>9</v>
      </c>
      <c r="H36" s="19" t="str">
        <f t="shared" si="1"/>
        <v>Ihr Preis</v>
      </c>
      <c r="J36" s="2" t="s">
        <v>4</v>
      </c>
      <c r="K36" t="str">
        <f t="shared" si="0"/>
        <v>https://www.also.com/ec/cms5/1010/search.do?q=JL829A</v>
      </c>
    </row>
    <row r="37" spans="2:11" ht="15">
      <c r="B37" s="15" t="s">
        <v>43</v>
      </c>
      <c r="C37" s="15">
        <v>4261164</v>
      </c>
      <c r="D37" s="15" t="s">
        <v>89</v>
      </c>
      <c r="E37" s="5">
        <v>69.6969696969697</v>
      </c>
      <c r="F37" s="4" t="s">
        <v>109</v>
      </c>
      <c r="G37" s="15" t="s">
        <v>9</v>
      </c>
      <c r="H37" s="19" t="str">
        <f t="shared" si="1"/>
        <v>Ihr Preis</v>
      </c>
      <c r="J37" s="2" t="s">
        <v>4</v>
      </c>
      <c r="K37" t="str">
        <f t="shared" si="0"/>
        <v>https://www.also.com/ec/cms5/1010/search.do?q=R8J41A</v>
      </c>
    </row>
    <row r="38" spans="2:11" ht="15">
      <c r="B38" s="15" t="s">
        <v>44</v>
      </c>
      <c r="C38" s="15">
        <v>4261165</v>
      </c>
      <c r="D38" s="15" t="s">
        <v>90</v>
      </c>
      <c r="E38" s="5">
        <v>69.69696969696969</v>
      </c>
      <c r="F38" s="4" t="s">
        <v>109</v>
      </c>
      <c r="G38" s="15" t="s">
        <v>9</v>
      </c>
      <c r="H38" s="19" t="str">
        <f t="shared" si="1"/>
        <v>Ihr Preis</v>
      </c>
      <c r="J38" s="2" t="s">
        <v>4</v>
      </c>
      <c r="K38" t="str">
        <f t="shared" si="0"/>
        <v>https://www.also.com/ec/cms5/1010/search.do?q=R8J42A</v>
      </c>
    </row>
    <row r="39" spans="2:11" ht="15">
      <c r="B39" s="15" t="s">
        <v>45</v>
      </c>
      <c r="C39" s="15">
        <v>4337922</v>
      </c>
      <c r="D39" s="15" t="s">
        <v>91</v>
      </c>
      <c r="E39" s="5">
        <v>69.69696969696969</v>
      </c>
      <c r="F39" s="4" t="s">
        <v>109</v>
      </c>
      <c r="G39" s="15" t="s">
        <v>9</v>
      </c>
      <c r="H39" s="19" t="str">
        <f t="shared" si="1"/>
        <v>Ihr Preis</v>
      </c>
      <c r="J39" s="2" t="s">
        <v>4</v>
      </c>
      <c r="K39" t="str">
        <f t="shared" si="0"/>
        <v>https://www.also.com/ec/cms5/1010/search.do?q=R8M25A</v>
      </c>
    </row>
    <row r="40" spans="2:11" ht="15">
      <c r="B40" s="15" t="s">
        <v>46</v>
      </c>
      <c r="C40" s="15">
        <v>4337923</v>
      </c>
      <c r="D40" s="15" t="s">
        <v>92</v>
      </c>
      <c r="E40" s="5">
        <v>69.69696969696969</v>
      </c>
      <c r="F40" s="4" t="s">
        <v>109</v>
      </c>
      <c r="G40" s="15" t="s">
        <v>9</v>
      </c>
      <c r="H40" s="19" t="str">
        <f t="shared" si="1"/>
        <v>Ihr Preis</v>
      </c>
      <c r="J40" s="2" t="s">
        <v>4</v>
      </c>
      <c r="K40" t="str">
        <f t="shared" si="0"/>
        <v>https://www.also.com/ec/cms5/1010/search.do?q=R8M26A</v>
      </c>
    </row>
    <row r="41" spans="2:11" ht="15">
      <c r="B41" s="15" t="s">
        <v>47</v>
      </c>
      <c r="C41" s="15">
        <v>4337924</v>
      </c>
      <c r="D41" s="15" t="s">
        <v>93</v>
      </c>
      <c r="E41" s="5">
        <v>69.6969696969697</v>
      </c>
      <c r="F41" s="4" t="s">
        <v>109</v>
      </c>
      <c r="G41" s="15" t="s">
        <v>9</v>
      </c>
      <c r="H41" s="19" t="str">
        <f t="shared" si="1"/>
        <v>Ihr Preis</v>
      </c>
      <c r="J41" s="2" t="s">
        <v>4</v>
      </c>
      <c r="K41" t="str">
        <f t="shared" si="0"/>
        <v>https://www.also.com/ec/cms5/1010/search.do?q=R8M27A</v>
      </c>
    </row>
    <row r="42" spans="2:11" ht="15">
      <c r="B42" s="15" t="s">
        <v>48</v>
      </c>
      <c r="C42" s="15">
        <v>4337925</v>
      </c>
      <c r="D42" s="15" t="s">
        <v>94</v>
      </c>
      <c r="E42" s="5">
        <v>69.69696969696969</v>
      </c>
      <c r="F42" s="4" t="s">
        <v>109</v>
      </c>
      <c r="G42" s="15" t="s">
        <v>9</v>
      </c>
      <c r="H42" s="19" t="str">
        <f t="shared" si="1"/>
        <v>Ihr Preis</v>
      </c>
      <c r="J42" s="2" t="s">
        <v>4</v>
      </c>
      <c r="K42" t="str">
        <f t="shared" si="0"/>
        <v>https://www.also.com/ec/cms5/1010/search.do?q=R8M28A</v>
      </c>
    </row>
    <row r="43" spans="2:11" ht="15">
      <c r="B43" s="15" t="s">
        <v>49</v>
      </c>
      <c r="C43" s="15">
        <v>4337926</v>
      </c>
      <c r="D43" s="15" t="s">
        <v>95</v>
      </c>
      <c r="E43" s="5">
        <v>69.69696969696969</v>
      </c>
      <c r="F43" s="4" t="s">
        <v>109</v>
      </c>
      <c r="G43" s="15" t="s">
        <v>9</v>
      </c>
      <c r="H43" s="19" t="str">
        <f t="shared" si="1"/>
        <v>Ihr Preis</v>
      </c>
      <c r="J43" s="2" t="s">
        <v>4</v>
      </c>
      <c r="K43" t="str">
        <f t="shared" si="0"/>
        <v>https://www.also.com/ec/cms5/1010/search.do?q=R8M29A</v>
      </c>
    </row>
    <row r="44" spans="2:11" ht="15">
      <c r="B44" s="15" t="s">
        <v>50</v>
      </c>
      <c r="C44" s="15">
        <v>4262904</v>
      </c>
      <c r="D44" s="15" t="s">
        <v>96</v>
      </c>
      <c r="E44" s="5">
        <v>62.12121212121212</v>
      </c>
      <c r="F44" s="4" t="s">
        <v>109</v>
      </c>
      <c r="G44" s="15" t="s">
        <v>9</v>
      </c>
      <c r="H44" s="19" t="str">
        <f t="shared" si="1"/>
        <v>Ihr Preis</v>
      </c>
      <c r="J44" s="2" t="s">
        <v>4</v>
      </c>
      <c r="K44" t="str">
        <f t="shared" si="0"/>
        <v>https://www.also.com/ec/cms5/1010/search.do?q=R8M91A</v>
      </c>
    </row>
    <row r="45" spans="2:11" ht="15">
      <c r="B45" s="15" t="s">
        <v>51</v>
      </c>
      <c r="C45" s="15">
        <v>4576386</v>
      </c>
      <c r="D45" s="15" t="s">
        <v>97</v>
      </c>
      <c r="E45" s="5">
        <v>69.6969696969697</v>
      </c>
      <c r="F45" s="4" t="s">
        <v>109</v>
      </c>
      <c r="G45" s="15" t="s">
        <v>9</v>
      </c>
      <c r="H45" s="19" t="str">
        <f t="shared" si="1"/>
        <v>Ihr Preis</v>
      </c>
      <c r="J45" s="2" t="s">
        <v>4</v>
      </c>
      <c r="K45" t="str">
        <f t="shared" si="0"/>
        <v>https://www.also.com/ec/cms5/1010/search.do?q=R9L61A</v>
      </c>
    </row>
    <row r="46" spans="2:11" ht="15">
      <c r="B46" s="15" t="s">
        <v>52</v>
      </c>
      <c r="C46" s="15">
        <v>4576387</v>
      </c>
      <c r="D46" s="15" t="s">
        <v>98</v>
      </c>
      <c r="E46" s="5">
        <v>69.6969696969697</v>
      </c>
      <c r="F46" s="4" t="s">
        <v>109</v>
      </c>
      <c r="G46" s="15" t="s">
        <v>9</v>
      </c>
      <c r="H46" s="19" t="str">
        <f t="shared" si="1"/>
        <v>Ihr Preis</v>
      </c>
      <c r="J46" s="2" t="s">
        <v>4</v>
      </c>
      <c r="K46" t="str">
        <f t="shared" si="0"/>
        <v>https://www.also.com/ec/cms5/1010/search.do?q=R9L62A</v>
      </c>
    </row>
    <row r="47" spans="2:11" ht="15">
      <c r="B47" s="15" t="s">
        <v>53</v>
      </c>
      <c r="C47" s="15">
        <v>4576388</v>
      </c>
      <c r="D47" s="15" t="s">
        <v>99</v>
      </c>
      <c r="E47" s="5">
        <v>69.69696969696969</v>
      </c>
      <c r="F47" s="4" t="s">
        <v>109</v>
      </c>
      <c r="G47" s="15" t="s">
        <v>9</v>
      </c>
      <c r="H47" s="19" t="str">
        <f t="shared" si="1"/>
        <v>Ihr Preis</v>
      </c>
      <c r="J47" s="2" t="s">
        <v>4</v>
      </c>
      <c r="K47" t="str">
        <f t="shared" si="0"/>
        <v>https://www.also.com/ec/cms5/1010/search.do?q=R9L63A</v>
      </c>
    </row>
    <row r="48" spans="2:11" ht="15">
      <c r="B48" s="15" t="s">
        <v>54</v>
      </c>
      <c r="C48" s="15">
        <v>4576389</v>
      </c>
      <c r="D48" s="15" t="s">
        <v>100</v>
      </c>
      <c r="E48" s="5">
        <v>69.6969696969697</v>
      </c>
      <c r="F48" s="4" t="s">
        <v>109</v>
      </c>
      <c r="G48" s="15" t="s">
        <v>9</v>
      </c>
      <c r="H48" s="19" t="str">
        <f>HYPERLINK(K48,"Ihr Preis")</f>
        <v>Ihr Preis</v>
      </c>
      <c r="J48" s="2" t="s">
        <v>4</v>
      </c>
      <c r="K48" t="str">
        <f t="shared" si="0"/>
        <v>https://www.also.com/ec/cms5/1010/search.do?q=R9L64A</v>
      </c>
    </row>
    <row r="49" spans="2:11" ht="15">
      <c r="B49" s="15" t="s">
        <v>55</v>
      </c>
      <c r="C49" s="15">
        <v>4576421</v>
      </c>
      <c r="D49" s="15" t="s">
        <v>101</v>
      </c>
      <c r="E49" s="5">
        <v>62.121212121212125</v>
      </c>
      <c r="F49" s="4" t="s">
        <v>109</v>
      </c>
      <c r="G49" s="15" t="s">
        <v>9</v>
      </c>
      <c r="H49" s="19" t="str">
        <f>HYPERLINK(K49,"Ihr Preis")</f>
        <v>Ihr Preis</v>
      </c>
      <c r="J49" s="2" t="s">
        <v>4</v>
      </c>
      <c r="K49" t="str">
        <f t="shared" si="0"/>
        <v>https://www.also.com/ec/cms5/1010/search.do?q=R9L65A</v>
      </c>
    </row>
  </sheetData>
  <sheetProtection/>
  <autoFilter ref="B3:N49"/>
  <mergeCells count="1">
    <mergeCell ref="B2:H2"/>
  </mergeCells>
  <printOptions/>
  <pageMargins left="0.7874015748031497" right="0.7874015748031497" top="0.984251968503937" bottom="0.984251968503937" header="0.5118110236220472" footer="0.5118110236220472"/>
  <pageSetup fitToHeight="100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Lapas</dc:creator>
  <cp:keywords/>
  <dc:description/>
  <cp:lastModifiedBy>Christina Lapas</cp:lastModifiedBy>
  <cp:lastPrinted>2022-05-09T07:38:23Z</cp:lastPrinted>
  <dcterms:created xsi:type="dcterms:W3CDTF">2022-04-19T07:54:47Z</dcterms:created>
  <dcterms:modified xsi:type="dcterms:W3CDTF">2022-10-18T10:09:03Z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