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35" windowWidth="28500" windowHeight="12660" tabRatio="915" activeTab="1"/>
  </bookViews>
  <sheets>
    <sheet name="Anmerkungen" sheetId="1" r:id="rId1"/>
    <sheet name="DB Liste" sheetId="2" r:id="rId2"/>
  </sheets>
  <externalReferences>
    <externalReference r:id="rId5"/>
    <externalReference r:id="rId6"/>
  </externalReferences>
  <definedNames>
    <definedName name="_xlnm._FilterDatabase" localSheetId="1" hidden="1">'DB Liste'!$A$1:$M$189</definedName>
    <definedName name="BASICS_USD" localSheetId="1">'[1]BASICS'!$B$7</definedName>
    <definedName name="BASICS_USD">'[1]BASICS'!$B$7</definedName>
    <definedName name="kdsfj" localSheetId="1">'[1]BASICS'!$B$7</definedName>
    <definedName name="kdsfj">'[1]BASICS'!$B$7</definedName>
    <definedName name="_xlnm.Print_Area" localSheetId="1">'DB Liste'!$B$2:$I$88</definedName>
    <definedName name="sdf">'[1]BASICS'!$B$7</definedName>
  </definedNames>
  <calcPr fullCalcOnLoad="1"/>
</workbook>
</file>

<file path=xl/sharedStrings.xml><?xml version="1.0" encoding="utf-8"?>
<sst xmlns="http://schemas.openxmlformats.org/spreadsheetml/2006/main" count="914" uniqueCount="359">
  <si>
    <t>Bezeichnung</t>
  </si>
  <si>
    <t>EAN</t>
  </si>
  <si>
    <t>Acer Advantage 3 Jahre Carry-In</t>
  </si>
  <si>
    <t>Acer Advantage 3 Jahre Vor-Ort-Service (nbd)</t>
  </si>
  <si>
    <t>Acer Advantage 4 Jahre Vor-Ort-Service (nbd)</t>
  </si>
  <si>
    <t>Acer Advantage 5 Jahre Vor-Ort-Service (nbd)</t>
  </si>
  <si>
    <t>Acer Advantage 5 Jahre Carry-In</t>
  </si>
  <si>
    <t>SV.WPCAP.A10</t>
  </si>
  <si>
    <t>SV.WPCAP.A13</t>
  </si>
  <si>
    <t>SV.WPCAP.A09</t>
  </si>
  <si>
    <t>SV.WPCAP.A14</t>
  </si>
  <si>
    <t>SV.WPCAP.A05</t>
  </si>
  <si>
    <t>SV.WLDAP.A03</t>
  </si>
  <si>
    <t>SV.WLDAP.A05</t>
  </si>
  <si>
    <t>SV.WLDAP.A01</t>
  </si>
  <si>
    <t>SV.WLDAP.A02</t>
  </si>
  <si>
    <t>EVP inkl. Mwst</t>
  </si>
  <si>
    <t>EVP exkl. Mwst</t>
  </si>
  <si>
    <t>unmanaged HEK</t>
  </si>
  <si>
    <t>Artikelnummer</t>
  </si>
  <si>
    <t>Anmerkungen</t>
  </si>
  <si>
    <t>Aufgeführt sind virtuelle Booklet Garantien und Booklet Garantien</t>
  </si>
  <si>
    <t>Virtuelle Booklet Garantien haben keinen EAN Code</t>
  </si>
  <si>
    <t>Nähere Informationen zu den einzelnen Garantien entnehmen Sie bitte der aktuellen Preisliste.</t>
  </si>
  <si>
    <t>Status</t>
  </si>
  <si>
    <t>EQ</t>
  </si>
  <si>
    <t>Acer Advantage 1 Jahr Vor-Ort-Service + 2 Jahre Carry-In</t>
  </si>
  <si>
    <t>SV.WNBAP.A01</t>
  </si>
  <si>
    <t>SV.WNBAP.A03</t>
  </si>
  <si>
    <t>SV.WNBAP.A04</t>
  </si>
  <si>
    <t>SV.WNBAP.A05</t>
  </si>
  <si>
    <t>4712842940333</t>
  </si>
  <si>
    <t>4712842940234</t>
  </si>
  <si>
    <t>4712842940166</t>
  </si>
  <si>
    <t>SV.WNBAP.A06</t>
  </si>
  <si>
    <t>4712842940456</t>
  </si>
  <si>
    <t>SV.WNBAP.A08</t>
  </si>
  <si>
    <t>4712842940395</t>
  </si>
  <si>
    <t>SV.WNBAP.A09</t>
  </si>
  <si>
    <t>4712842940364</t>
  </si>
  <si>
    <t>SV.WNBAP.A11</t>
  </si>
  <si>
    <t>4712842940357</t>
  </si>
  <si>
    <t>SV.WTPAP.A02</t>
  </si>
  <si>
    <t>SV.WTPAP.A01</t>
  </si>
  <si>
    <t>SV.WTPAP.A03</t>
  </si>
  <si>
    <t>4712842940081</t>
  </si>
  <si>
    <t>4712842940074</t>
  </si>
  <si>
    <t>4712842940067</t>
  </si>
  <si>
    <t>4712842940555</t>
  </si>
  <si>
    <t>4712842940487</t>
  </si>
  <si>
    <t>SV.WLDAP.A07</t>
  </si>
  <si>
    <t>4712842940470</t>
  </si>
  <si>
    <t>4712842940494</t>
  </si>
  <si>
    <t>4712842940463</t>
  </si>
  <si>
    <t>4712842940586</t>
  </si>
  <si>
    <t>SV.WPCAP.A12</t>
  </si>
  <si>
    <t>Acer Advantage 4 Jahre Carry-In</t>
  </si>
  <si>
    <t>4712842940692</t>
  </si>
  <si>
    <t>4712842940654</t>
  </si>
  <si>
    <t>4712842940616</t>
  </si>
  <si>
    <t>4712842940678</t>
  </si>
  <si>
    <t>4712842940630</t>
  </si>
  <si>
    <t>SV.WPAAP.A02</t>
  </si>
  <si>
    <t>4712842940807</t>
  </si>
  <si>
    <t>SV.WPAAP.A03</t>
  </si>
  <si>
    <t>4712842940777</t>
  </si>
  <si>
    <t>SV.WPAAP.A05</t>
  </si>
  <si>
    <t>4712842940746</t>
  </si>
  <si>
    <t>SV.WCBAP.A03</t>
  </si>
  <si>
    <t>SV.WCBAP.A04</t>
  </si>
  <si>
    <r>
      <t xml:space="preserve">Acer Advantage 3 Jahre Carry-In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 xml:space="preserve">) </t>
    </r>
  </si>
  <si>
    <r>
      <t xml:space="preserve">Acer Advantage 4 Jahre Carry-In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 xml:space="preserve">) </t>
    </r>
  </si>
  <si>
    <r>
      <t xml:space="preserve">Acer Advantage 5 Jahre Carry-In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 xml:space="preserve">) </t>
    </r>
  </si>
  <si>
    <r>
      <t xml:space="preserve">Acer Advantage 3 Jahre Vor-Ort-Service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>)</t>
    </r>
  </si>
  <si>
    <r>
      <t xml:space="preserve">Acer Advantage 4 Jahre Vor-Ort-Service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>)</t>
    </r>
  </si>
  <si>
    <r>
      <t xml:space="preserve">Acer Advantage 5 Jahre Vor-Ort-Service </t>
    </r>
    <r>
      <rPr>
        <sz val="12"/>
        <rFont val="Acer Foco"/>
        <family val="2"/>
      </rPr>
      <t>(inkl. 1 Jahr ITW</t>
    </r>
    <r>
      <rPr>
        <vertAlign val="superscript"/>
        <sz val="12"/>
        <rFont val="Acer Foco"/>
        <family val="2"/>
      </rPr>
      <t>1</t>
    </r>
    <r>
      <rPr>
        <sz val="12"/>
        <rFont val="Acer Foco"/>
        <family val="2"/>
      </rPr>
      <t>)</t>
    </r>
  </si>
  <si>
    <t>SV.WNBA0.A06</t>
  </si>
  <si>
    <t>SV.WNBA0.A04</t>
  </si>
  <si>
    <t>SV.WNBA0.A01</t>
  </si>
  <si>
    <t>SV.KNCA0.A00</t>
  </si>
  <si>
    <t>SV.KNCA0.A02</t>
  </si>
  <si>
    <t>SV.KNCA0.A01</t>
  </si>
  <si>
    <r>
      <t>Acer Care Plus 3Y CARRY IN (1st ITW)+ 3Y ACER PROMISE</t>
    </r>
    <r>
      <rPr>
        <sz val="10"/>
        <rFont val="Arial"/>
        <family val="2"/>
      </rPr>
      <t xml:space="preserve"> für unbeabsichtigte Schäden </t>
    </r>
  </si>
  <si>
    <r>
      <t>Acer Care Plus 3Y CARRY IN (3 ITW)+ 3Y ACER PROMISE</t>
    </r>
    <r>
      <rPr>
        <sz val="10"/>
        <rFont val="Arial"/>
        <family val="2"/>
      </rPr>
      <t xml:space="preserve"> für unbeabsichtigte Schäden</t>
    </r>
  </si>
  <si>
    <t>SV.WNBA0.A09</t>
  </si>
  <si>
    <t>SV.WNBA0.A10</t>
  </si>
  <si>
    <t>SV.WNBA0.A11</t>
  </si>
  <si>
    <t>SV.WNBA0.A12</t>
  </si>
  <si>
    <t>Acer Care Plust 3Y CARRY IN (1st ITW)+ 3Y ACER PROMISE für unbeabsichtigte Schäden</t>
  </si>
  <si>
    <t>SV.KNBA0.A00</t>
  </si>
  <si>
    <t>Acer Care Plus 3Y CARRY IN (3 ITW)+ 3Y ACER PROMISE für unbeabsichtigte Schäden</t>
  </si>
  <si>
    <t>SV.KNBA0.A02</t>
  </si>
  <si>
    <t>Acer Care Plus 4Y CARRY IN (1st ITW)+ 4Y ACER PROMISE für unbeabsichtigte Schäden</t>
  </si>
  <si>
    <t>SV.KNBA0.A01</t>
  </si>
  <si>
    <t>SV.WPCA0.A05</t>
  </si>
  <si>
    <t>SV.WPCA0.A19</t>
  </si>
  <si>
    <t>SV.WPCA0.A20</t>
  </si>
  <si>
    <t>SV.WPCA0.A10</t>
  </si>
  <si>
    <t>SV.WPCA0.A12</t>
  </si>
  <si>
    <t>SV.WPCA0.A13</t>
  </si>
  <si>
    <t>SV.WPCA0.VT1</t>
  </si>
  <si>
    <t>SV.WPCA0.A08</t>
  </si>
  <si>
    <t>Acer Advantage 2 Jahre Vor-Ort Service (nbd)</t>
  </si>
  <si>
    <t>SV.WPCA0.A09</t>
  </si>
  <si>
    <t>Acer Advantage 3 Jahre Vor-Ort Service (nbd)</t>
  </si>
  <si>
    <t>SV.WPCA0.A17</t>
  </si>
  <si>
    <t>Acer Advantage 3 Jahre Vor-Ort Service (nbd) inkl. Media Retention</t>
  </si>
  <si>
    <t>SV.WPCA0.A14</t>
  </si>
  <si>
    <t>Acer Advantage 4 Jahre Vor-Ort Service (nbd)</t>
  </si>
  <si>
    <t>SV.WPCA0.A16</t>
  </si>
  <si>
    <t>Acer Advantage 5 Jahre Vor-Ort Service (nbd)</t>
  </si>
  <si>
    <t>SV.WPAA0.A02</t>
  </si>
  <si>
    <t>SV.WPAA0.A03</t>
  </si>
  <si>
    <t>SV.WPAA0.A05</t>
  </si>
  <si>
    <t>SV.WPAA0.A04</t>
  </si>
  <si>
    <t>SV.WPAA0.A08</t>
  </si>
  <si>
    <t>Acer Advantage 3 Jahre Vor-Ort-Service (nbd) &amp; Media Retention</t>
  </si>
  <si>
    <t>SV.WPAA0.A06</t>
  </si>
  <si>
    <t>SV.WPAA0.A07</t>
  </si>
  <si>
    <t>SV.WPCA0.A21</t>
  </si>
  <si>
    <t>SV.WPCA0.A22</t>
  </si>
  <si>
    <t>SV.WSDA0.A17</t>
  </si>
  <si>
    <t>SV.WSDA0.A18</t>
  </si>
  <si>
    <t>SV.WSDA0.A19</t>
  </si>
  <si>
    <t>SV.WSDA0.A20</t>
  </si>
  <si>
    <t>SV.WTPA0.A02</t>
  </si>
  <si>
    <t>SV.WTPA0.A07</t>
  </si>
  <si>
    <t>SV.KTPA0.A00</t>
  </si>
  <si>
    <r>
      <t xml:space="preserve">Acer Care Plus 3Y CARRY IN (1st ITW)+ 3Y ACER PROMISE </t>
    </r>
    <r>
      <rPr>
        <sz val="12"/>
        <rFont val="Acer Foco"/>
        <family val="2"/>
      </rPr>
      <t>für unbeabsichtigte Schäden</t>
    </r>
  </si>
  <si>
    <r>
      <t xml:space="preserve">Acer Care Plus 3Y CARRY IN (3st ITW)+ 3Y ACER PROMISE </t>
    </r>
    <r>
      <rPr>
        <sz val="12"/>
        <rFont val="Acer Foco"/>
        <family val="2"/>
      </rPr>
      <t>für unbeabsichtigte Schäden</t>
    </r>
  </si>
  <si>
    <t>SV.KTPA0.A01</t>
  </si>
  <si>
    <t>SV.WLDA0.A01</t>
  </si>
  <si>
    <t>SV.WLDA0.A02</t>
  </si>
  <si>
    <t>SV.WLDA0.A03</t>
  </si>
  <si>
    <t>SV.WLDA0.A05</t>
  </si>
  <si>
    <t>SV.WCBA0.A03</t>
  </si>
  <si>
    <t>SV.WCBA0.A04</t>
  </si>
  <si>
    <r>
      <t>Acer Care Plus 3Y CARRY IN (3 ITW)+ 3Y ACER PROMISE</t>
    </r>
    <r>
      <rPr>
        <sz val="12"/>
        <rFont val="Acer Foco"/>
        <family val="2"/>
      </rPr>
      <t xml:space="preserve"> für unbeabsichtigte Schäden</t>
    </r>
  </si>
  <si>
    <t>SV.KCBA0.A00</t>
  </si>
  <si>
    <t>SV.KCBA0.A01</t>
  </si>
  <si>
    <t>SV.WNGAP.A01</t>
  </si>
  <si>
    <t>SV.WNGAP.A02</t>
  </si>
  <si>
    <t>SV.WDGAP.A01</t>
  </si>
  <si>
    <t>SV.WDGAP.A02</t>
  </si>
  <si>
    <t>SV.WAGAP.A01</t>
  </si>
  <si>
    <t>SV.WAGAP.A02</t>
  </si>
  <si>
    <t>4712842941743</t>
  </si>
  <si>
    <t>4712842941736</t>
  </si>
  <si>
    <t>4712842941729</t>
  </si>
  <si>
    <t>4712842941712</t>
  </si>
  <si>
    <t>4712842940869</t>
  </si>
  <si>
    <t>SV.KNCAP.A02</t>
  </si>
  <si>
    <t>4712842941231</t>
  </si>
  <si>
    <t>SV.WPGAP.A01</t>
  </si>
  <si>
    <t>SV.WPGAP.A02</t>
  </si>
  <si>
    <t>SV.WMGAP.A01</t>
  </si>
  <si>
    <t>SV.WMGAP.A02</t>
  </si>
  <si>
    <t>SV.WNCA0.A00</t>
  </si>
  <si>
    <t>SV.WNBA0.A17</t>
  </si>
  <si>
    <t>SV.WCBA0.A08</t>
  </si>
  <si>
    <t>Acer Advantage 3 Jahre Vor-Ort-Service (next business day)</t>
  </si>
  <si>
    <t>Acer Advantage 4 Jahre Vor-Ort-Service (next business day)</t>
  </si>
  <si>
    <t>SV.WNGAP.A03</t>
  </si>
  <si>
    <t>SV.WNGAP.A04</t>
  </si>
  <si>
    <t xml:space="preserve">4712842942719 </t>
  </si>
  <si>
    <t xml:space="preserve">Acer Advantage 5 Jahre Carry-In (inkl. 1 Jahr ITW1) </t>
  </si>
  <si>
    <t>SV.WTPA0.A08</t>
  </si>
  <si>
    <t>SV.WTPA0.A04</t>
  </si>
  <si>
    <t>Acer Advantage 4 Jahre Vor-Ort-Service (nbd) (inkl. 1 Jahr ITW)</t>
  </si>
  <si>
    <t>Acer Advantage 3 Jahre Vor-Ort-Service (nbd) (inkl. 1 Jahr ITW)</t>
  </si>
  <si>
    <t>Acer Advantage 4 Jahre Einsende-/Rücksendeservice (inkl. 1 Jahr ITW)</t>
  </si>
  <si>
    <t>Acer Advantage 3 Jahre Einsende-/Rücksendeservice (inkl. 1 Jahr ITW)</t>
  </si>
  <si>
    <t>Acer Advantage 3 Jahre Einsende-/Rücksendeservice</t>
  </si>
  <si>
    <t>4712842941767</t>
  </si>
  <si>
    <t>Acer Advantage 4 Jahre Einsende-/Rücksendeservice</t>
  </si>
  <si>
    <t>4712842941750</t>
  </si>
  <si>
    <t>4712842941828</t>
  </si>
  <si>
    <t>4712842941811</t>
  </si>
  <si>
    <t>4712842941842</t>
  </si>
  <si>
    <t>4712842941835</t>
  </si>
  <si>
    <t>Acer Advantage 3 Jahre Einsende-/Rücksendeservice (inkl. 3 Jahre ITW)</t>
  </si>
  <si>
    <t xml:space="preserve">Acer Advantage 3 Jahre Einsende-/Rücksendeservice (inkl. 3 Jahre ITW) + 3 Jahre ACER PROMISE für unbeabsichtigte Schäden </t>
  </si>
  <si>
    <t>Acer Advantage 5 Jahre Einsende-/Rücksendeservice (inkl. 1 Jahr ITW1)</t>
  </si>
  <si>
    <t>Acer Advantage 5 Jahre Einsende-/Rücksendeservice (inkl. 1 Jahr ITW)</t>
  </si>
  <si>
    <t>Acer Advantage 3 Jahre Vor-Ort-Service nbd (inkl. 1 Jahr ITW)</t>
  </si>
  <si>
    <t>Acer Advantage 4 Jahre Vor-Ort-Service nbd (inkl. 1 Jahr ITW)</t>
  </si>
  <si>
    <t>Acer Advantage 5 Jahre Vor-Ort-Service nbd (inkl. 1 Jahr ITW)</t>
  </si>
  <si>
    <t>Acer Advantage Tablet 3 Jahre Einsende-/Rücksendeservice (inkl. 1. Jahr ITW)</t>
  </si>
  <si>
    <t>Acer Advantage Tablet 4 Jahre Einsende-/Rücksendeservice (inkl. 1. Jahr ITW)</t>
  </si>
  <si>
    <t>Acer Advantage Tablet 5 Jahre Einsende-/Rücksendeservice (inkl. 1. Jahr ITW)</t>
  </si>
  <si>
    <t>Acer Advantage 5 Jahre Einsende-/Rücksendeservice</t>
  </si>
  <si>
    <t>Acer Advantage 3 Jahre Vor-Ort-Service mit Austausch (next business day)</t>
  </si>
  <si>
    <t>Acer Advantage 5 Jahre Vor-Ort-Service mit Austausch (next business day)</t>
  </si>
  <si>
    <t>SV.WPCAP.A11</t>
  </si>
  <si>
    <t>4712842940715</t>
  </si>
  <si>
    <t>Acer Advantage 3 Jahre Einsende-/Rücksendeservice (inkl. 1. Jahr ITW)</t>
  </si>
  <si>
    <t>Acer Advantage 4 Jahre Einsende-/Rücksendeservice (inkl. 1. Jahr ITW)</t>
  </si>
  <si>
    <t>SV.WNBA0.A16</t>
  </si>
  <si>
    <t>SV.WNBA0.A14</t>
  </si>
  <si>
    <t>SV.WLDA0.A06</t>
  </si>
  <si>
    <t>SV.WSDAP.A20</t>
  </si>
  <si>
    <t>4712842944126</t>
  </si>
  <si>
    <t>SV.WLDA0.A07</t>
  </si>
  <si>
    <t>SV.WSDAP.A17</t>
  </si>
  <si>
    <t>SV.WSDAP.A19</t>
  </si>
  <si>
    <t>4712842943044</t>
  </si>
  <si>
    <t>4712842943037</t>
  </si>
  <si>
    <t>SV.WNBA0.A05</t>
  </si>
  <si>
    <t>SV.WCBA0.A06</t>
  </si>
  <si>
    <t>Acer Advantage 3 Jahre Einsende-/Rücksendeservice (inkl. 3 Jahre Acer Promise (Fixed Fee)</t>
  </si>
  <si>
    <t>SV.WNBA0.A15</t>
  </si>
  <si>
    <t>SV.WNCA0.X02</t>
  </si>
  <si>
    <t>SV.WNCAP.X03</t>
  </si>
  <si>
    <t>4712842944386</t>
  </si>
  <si>
    <t>SV.WNCAP.X05</t>
  </si>
  <si>
    <t>4712842944379</t>
  </si>
  <si>
    <t>SV.WNBAP.A12</t>
  </si>
  <si>
    <t>4712842940432</t>
  </si>
  <si>
    <t>SV.WNBAP.A13</t>
  </si>
  <si>
    <t>4712842940388</t>
  </si>
  <si>
    <t>SV.WNCA0.X01</t>
  </si>
  <si>
    <t>SV.WNCA0.X04</t>
  </si>
  <si>
    <t>SV.KCBAP.A01</t>
  </si>
  <si>
    <t>Acer Advantage 3 Jahre Einsende-/Rücksendeservice (inkl. 3 Jahre ITW1) + 3 Jahre ACER PROMISE für unbeabsichtigte Schäden</t>
  </si>
  <si>
    <t>SV.WCDAP.A02</t>
  </si>
  <si>
    <t>4712842945215</t>
  </si>
  <si>
    <t>SV.WCDAP.A00</t>
  </si>
  <si>
    <t>4712842945208</t>
  </si>
  <si>
    <t>SV.WCDAP.A01</t>
  </si>
  <si>
    <t>4712842945192</t>
  </si>
  <si>
    <t>SV.WMDAP.A02</t>
  </si>
  <si>
    <t>4712842945185</t>
  </si>
  <si>
    <t>SV.WMDAP.A00</t>
  </si>
  <si>
    <t>4712842945178</t>
  </si>
  <si>
    <t>Acer Advantage 3 Jahre Vor-Ort-Service (mit Austausch)</t>
  </si>
  <si>
    <t>SV.WMDAP.A01</t>
  </si>
  <si>
    <t xml:space="preserve">Acer Advantage 4 Jahre Vor-Ort-Service (mit Austausch) </t>
  </si>
  <si>
    <t>4712842945161</t>
  </si>
  <si>
    <t>SV.WNDAP.A02</t>
  </si>
  <si>
    <t>4712842945154</t>
  </si>
  <si>
    <t>Garantietyp</t>
  </si>
  <si>
    <t>Gerätetyp</t>
  </si>
  <si>
    <t>Virtual Booklet</t>
  </si>
  <si>
    <t>Gaming Notebook</t>
  </si>
  <si>
    <t>Gaming Desktop</t>
  </si>
  <si>
    <t>Gaming Projektoren</t>
  </si>
  <si>
    <t>Gaming Monitore</t>
  </si>
  <si>
    <t>Predator Tablet</t>
  </si>
  <si>
    <t>Consumer Notebook</t>
  </si>
  <si>
    <t>Business Notebook (Travelmate, Extensa)</t>
  </si>
  <si>
    <t>Tablet &amp; 2in1 (Switch)</t>
  </si>
  <si>
    <t>Monitor</t>
  </si>
  <si>
    <t>Business Desktop ( Acer Veriton N/M/S/X/L 6xxx Modelle)</t>
  </si>
  <si>
    <t>Business Desktop (Acer Veriton  N/M/S/X/L 2xxx / 4xxx / Extensa/ Essential Modelle)</t>
  </si>
  <si>
    <t>Aspire Desktop</t>
  </si>
  <si>
    <t>Aspire &amp; Veriton All-In-One PC</t>
  </si>
  <si>
    <t>Revo Cube</t>
  </si>
  <si>
    <t>Projektoren Consumer</t>
  </si>
  <si>
    <t>Projektoren (P/S/U-Serie)</t>
  </si>
  <si>
    <t>Chromebooks</t>
  </si>
  <si>
    <t>Chromebox</t>
  </si>
  <si>
    <t>Concept D Monitor</t>
  </si>
  <si>
    <t>Concept D Desktop</t>
  </si>
  <si>
    <t>SV.WNDAP.A03</t>
  </si>
  <si>
    <t>SV.WNDAP.A04</t>
  </si>
  <si>
    <t xml:space="preserve">Acer Advantage 3 Jahre Vor-Ort-Service </t>
  </si>
  <si>
    <t xml:space="preserve">Acer Advantage 4 Jahre Vor-Ort-Service </t>
  </si>
  <si>
    <t>4712842945253</t>
  </si>
  <si>
    <t>4712842945307</t>
  </si>
  <si>
    <t>Concept D Notebook</t>
  </si>
  <si>
    <t>Non Booklet</t>
  </si>
  <si>
    <t xml:space="preserve">Acer Advantage 3 Jahre Einsende-/Rücksendeservice (inkl. 1 Jahr ITW1) </t>
  </si>
  <si>
    <t>Aspire Notebook</t>
  </si>
  <si>
    <t>Acer Advantage 3 Jahre Einsende-/Rücksendeservice (inkl. 1 Jahr ITW1) + 3 Jahre Battery Extension</t>
  </si>
  <si>
    <t xml:space="preserve">Acer Advantage 4 Jahre Einsende-/Rücksendeservice (inkl. 1 Jahr ITW1) </t>
  </si>
  <si>
    <t xml:space="preserve">Acer Advantage 5 Jahre Einsende-/Rücksendeservice (inkl. 1 Jahr ITW1) </t>
  </si>
  <si>
    <t>Acer Advantage 3 Jahre Vor-Ort-Service (inkl. 1 Jahr ITW1)</t>
  </si>
  <si>
    <t>Acer Advantage 3 Jahre Vor-Ort-Service + Media Retention (next business day)</t>
  </si>
  <si>
    <t>Acer Advantage 4 Jahre Vor-Ort-Service (inkl. 1 Jahr ITW1)</t>
  </si>
  <si>
    <t>Business Desktop (Acer Veriton Zxxx All-in-One Modelle)</t>
  </si>
  <si>
    <t>Business Desktop (Acer Veriton Pxxx Workstations)</t>
  </si>
  <si>
    <t>Acer Tablet</t>
  </si>
  <si>
    <t>Business Monitor</t>
  </si>
  <si>
    <t>Business Notebook (Travelmate, Extensa) EDU</t>
  </si>
  <si>
    <t>Consumer Notebook (Apire, Spin, Swift inkl. Pro OS) EDU</t>
  </si>
  <si>
    <t>Chromebook EDU</t>
  </si>
  <si>
    <t>SV.WNDA0.A01</t>
  </si>
  <si>
    <t>Projektoren Consumer/Commercial</t>
  </si>
  <si>
    <t>Acer Advantage 3 Jahre Carry-In + 3 Jahre Lampengarantie</t>
  </si>
  <si>
    <t>Acer Advantage 4 Jahre Carry-In + 4 Jahre Lampengarantie</t>
  </si>
  <si>
    <t>SV.WPRA0.X00</t>
  </si>
  <si>
    <t>SV.WPRA0.X02</t>
  </si>
  <si>
    <t>SV.WPRA0.X03</t>
  </si>
  <si>
    <t>SV.WPRA0.X04</t>
  </si>
  <si>
    <t>SV.WPRA0.X05</t>
  </si>
  <si>
    <t>SV.WPRA0.X06</t>
  </si>
  <si>
    <t>Acer Advantage 5 Jahre Carry-In + 5 Jahre Lampengarantie</t>
  </si>
  <si>
    <t>Acer Advantage 3 Jahre Vor-Ort-Service (Austausch) + 3 Jahre Lampengarantie</t>
  </si>
  <si>
    <t>Acer Advantage 4 Jahre Vor-Ort-Service (Austausch) + 4 Jahre Lampengarantie</t>
  </si>
  <si>
    <t>Acer Advantage 5 Jahre Vor-Ort-Service (Austausch) + 5 Jahre Lampengarantie</t>
  </si>
  <si>
    <t>SV.WPRA0.A01</t>
  </si>
  <si>
    <t>Acer Advantage 3 Jahre Carry In</t>
  </si>
  <si>
    <t>SV.WPRA0.A08</t>
  </si>
  <si>
    <t>SV.WPRA0.A02</t>
  </si>
  <si>
    <t>SV.WPRA0.A06</t>
  </si>
  <si>
    <t>SV.WPRA0.A11</t>
  </si>
  <si>
    <t>Acer Advantage 5 Jahre Vor-Ort-Service (nbd) &amp; 5 Jahre Lampengarantie (P/S/U-Serie)</t>
  </si>
  <si>
    <t>EOL</t>
  </si>
  <si>
    <t>PA</t>
  </si>
  <si>
    <t>Acer Advantage 3 Jahre Einsende-/Rücksendeservice + 3 Jahre Lampengarantie</t>
  </si>
  <si>
    <t>Acer Advantage 4 Jahre Einsende-/Rücksendeservice + 4 Jahre Lampengarantie</t>
  </si>
  <si>
    <t>Acer Advantage 5 Jahre Einsende-/Rücksendeservice + 5 Jahre Lampengarantie</t>
  </si>
  <si>
    <t>Acer Advantage 3 Jahre Vor-Ort-Service + 3 Jahre Lampengarantie (Austausch)</t>
  </si>
  <si>
    <t>Acer Advantage 4 Jahre Vor-Ort-Service + 4 Jahre Lampengarantie (Austausch)</t>
  </si>
  <si>
    <t>Acer Advantage 5 Jahre Vor-Ort-Service + 5 Jahre Lampengarantie (Austausch)</t>
  </si>
  <si>
    <t>SV.WPRAP.X00</t>
  </si>
  <si>
    <t>4712842945529</t>
  </si>
  <si>
    <t>NEU</t>
  </si>
  <si>
    <t>SV.WPRAP.X01</t>
  </si>
  <si>
    <t>4712842945512</t>
  </si>
  <si>
    <t>SV.WPRAP.X02</t>
  </si>
  <si>
    <t>4712842945505</t>
  </si>
  <si>
    <t>SV.WPRAP.X03</t>
  </si>
  <si>
    <t>4712842945499</t>
  </si>
  <si>
    <t>SV.WPRAP.X04</t>
  </si>
  <si>
    <t>4712842945482</t>
  </si>
  <si>
    <t>SV.WPRAP.X05</t>
  </si>
  <si>
    <t>4712842945475</t>
  </si>
  <si>
    <t>SV.WNDA0.A03</t>
  </si>
  <si>
    <t>SV.WNDA0.A04</t>
  </si>
  <si>
    <t>Acer Advantage 3 Jahre Vor-Ort-Service (nbd) Repair</t>
  </si>
  <si>
    <t>SV.WCDA0.A02</t>
  </si>
  <si>
    <t>SV.WCDA0.A01</t>
  </si>
  <si>
    <t>SV.WCDA0.A00</t>
  </si>
  <si>
    <t>Acer Advantage 4 Jahre Vor-Ort-Service (nbd) Repair</t>
  </si>
  <si>
    <t>SV.WMDA0.A01</t>
  </si>
  <si>
    <t>SV.WMDA0.A02</t>
  </si>
  <si>
    <t>SV.WMDA0.A00</t>
  </si>
  <si>
    <t>SV.WNRA0.A00</t>
  </si>
  <si>
    <t>SV.WNRA0.A01</t>
  </si>
  <si>
    <t>Enduro NB</t>
  </si>
  <si>
    <t>Acer Advantage 2 Jahre Einsende-/Rücksendeservice (inkl. 2 Jahre Acer Premium Care (50 EUR Fixed Fee)</t>
  </si>
  <si>
    <t>Acer Advantage 3 Jahre Einsende-/Rücksendeservice (inkl. 3 Jahre Acer Premium Care (50 EUR Fixed Fee)</t>
  </si>
  <si>
    <t>Acer Advantage 4 Jahre Einsende-/Rücksendeservice (inkl. 4 Jahre Acer Premium Care (50 EUR Fixed Fee)</t>
  </si>
  <si>
    <t>Consumer Notebook, Business Notebook &amp; Chromebook</t>
  </si>
  <si>
    <t>SV.ENBA0.A00</t>
  </si>
  <si>
    <t>SV.ENBA0.A01</t>
  </si>
  <si>
    <t>SV.ENBA0.A02</t>
  </si>
  <si>
    <t>SV.WCMA0.A00</t>
  </si>
  <si>
    <t>SV.WCMA0.A01</t>
  </si>
  <si>
    <t>SV.WCMA0.A02</t>
  </si>
  <si>
    <t>SV.WCMA0.A03</t>
  </si>
  <si>
    <t>SV.WCMA0.A04</t>
  </si>
  <si>
    <t>SV.WCMA0.A05</t>
  </si>
  <si>
    <t>SV.WCMA0.A06</t>
  </si>
  <si>
    <t>Business Desktop (Acer Veriton  N/M/S/X/L 2xxx / 4xxx / 6xxx / 8xxx / Extensa/ Essential Modelle / Revo / Revo Cube Pro / Chromebox)</t>
  </si>
  <si>
    <t>Acer Advantage 3 Jahre Vor-Ort Service (next business day)</t>
  </si>
  <si>
    <t>Acer Advantage 4 Jahre Vor-Ort Service (next business day)</t>
  </si>
  <si>
    <t>Acer Advantage 5 Jahre Vor-Ort Service (next business day)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</si>
</sst>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\.00000\.000"/>
    <numFmt numFmtId="177" formatCode="_ [$€]\ * #,##0.00_ ;_ [$€]\ * \-#,##0.00_ ;_ [$€]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\x\x\.\x\x\x\x\x\.\x\x\x"/>
    <numFmt numFmtId="183" formatCode="0.0"/>
    <numFmt numFmtId="184" formatCode="0.0000000000"/>
    <numFmt numFmtId="185" formatCode="0.00000000000"/>
    <numFmt numFmtId="186" formatCode="0.0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#,##0.0"/>
    <numFmt numFmtId="196" formatCode="##&quot;.&quot;#####&quot;.&quot;###"/>
    <numFmt numFmtId="197" formatCode="#,##0_ ;\-#,##0\ "/>
    <numFmt numFmtId="198" formatCode="#,##0\ &quot;DM&quot;"/>
    <numFmt numFmtId="199" formatCode="#,##0.000"/>
    <numFmt numFmtId="200" formatCode="#,##0.0000"/>
    <numFmt numFmtId="201" formatCode="_-* #,##0.000\ _D_M_-;\-* #,##0.000\ _D_M_-;_-* &quot;-&quot;??\ _D_M_-;_-@_-"/>
    <numFmt numFmtId="202" formatCode="_-* #,##0.0000\ _D_M_-;\-* #,##0.0000\ _D_M_-;_-* &quot;-&quot;??\ _D_M_-;_-@_-"/>
    <numFmt numFmtId="203" formatCode="#,##0.0\ &quot;DM&quot;"/>
    <numFmt numFmtId="204" formatCode="#,##0.00\ &quot;DM&quot;"/>
    <numFmt numFmtId="205" formatCode="#,##0.000\ &quot;DM&quot;"/>
    <numFmt numFmtId="206" formatCode="#,##0.00\ \€"/>
    <numFmt numFmtId="207" formatCode="[$CHF-1407]\ #,##0.00"/>
    <numFmt numFmtId="208" formatCode="#,##0.00\ [$€-407]"/>
    <numFmt numFmtId="209" formatCode="#,##0.00\ &quot;€&quot;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_-* #,##0.00\ [$€-407]_-;\-* #,##0.00\ [$€-407]_-;_-* &quot;-&quot;??\ [$€-407]_-;_-@_-"/>
    <numFmt numFmtId="215" formatCode="[$-407]dddd\,\ d\.\ mmmm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</numFmts>
  <fonts count="51">
    <font>
      <sz val="10"/>
      <name val="Arial"/>
      <family val="0"/>
    </font>
    <font>
      <sz val="10"/>
      <name val="Helv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sz val="12"/>
      <name val="新細明體"/>
      <family val="1"/>
    </font>
    <font>
      <b/>
      <sz val="10"/>
      <name val="Arial"/>
      <family val="2"/>
    </font>
    <font>
      <sz val="10"/>
      <name val="Acer Foco"/>
      <family val="2"/>
    </font>
    <font>
      <sz val="12"/>
      <name val="Acer Foco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cer Foco"/>
      <family val="2"/>
    </font>
    <font>
      <sz val="9"/>
      <name val="Acer Foc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6" fontId="2" fillId="0" borderId="0" applyFont="0" applyFill="0" applyBorder="0">
      <alignment horizontal="left"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" fontId="4" fillId="0" borderId="0">
      <alignment horizontal="left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4" fontId="0" fillId="0" borderId="0">
      <alignment/>
      <protection/>
    </xf>
    <xf numFmtId="175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 vertical="center"/>
      <protection/>
    </xf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/>
    </xf>
    <xf numFmtId="4" fontId="10" fillId="0" borderId="0" xfId="43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1" fontId="14" fillId="0" borderId="10" xfId="0" applyNumberFormat="1" applyFont="1" applyFill="1" applyBorder="1" applyAlignment="1" quotePrefix="1">
      <alignment horizontal="left"/>
    </xf>
    <xf numFmtId="1" fontId="14" fillId="0" borderId="0" xfId="0" applyNumberFormat="1" applyFont="1" applyFill="1" applyBorder="1" applyAlignment="1" quotePrefix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" fontId="14" fillId="0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4" fontId="10" fillId="0" borderId="11" xfId="43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49" fontId="8" fillId="0" borderId="11" xfId="0" applyNumberFormat="1" applyFont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tNr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Groß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lein" xfId="58"/>
    <cellStyle name="Komma 2" xfId="59"/>
    <cellStyle name="Linked Cell" xfId="60"/>
    <cellStyle name="Neutral" xfId="61"/>
    <cellStyle name="Normale_Foglio1" xfId="62"/>
    <cellStyle name="Note" xfId="63"/>
    <cellStyle name="Output" xfId="64"/>
    <cellStyle name="Percent" xfId="65"/>
    <cellStyle name="Produkte Normal" xfId="66"/>
    <cellStyle name="Standard 2" xfId="67"/>
    <cellStyle name="Stil 1" xfId="68"/>
    <cellStyle name="Title" xfId="69"/>
    <cellStyle name="Total" xfId="70"/>
    <cellStyle name="Warning Text" xfId="71"/>
    <cellStyle name="一般_AS2020 Drongo2 BOM Request Table V2.1-11030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excel\preise\pliste\July_98\July_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n%20Bosch%20Backorder,%20cutoff%20JULY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Us"/>
      <sheetName val="SIMMs"/>
      <sheetName val="HDD"/>
      <sheetName val="Tape"/>
      <sheetName val="NIC"/>
      <sheetName val="Mylex"/>
      <sheetName val="SpecialX"/>
      <sheetName val="SCO_50"/>
      <sheetName val="ADDons"/>
      <sheetName val="Manual"/>
      <sheetName val="Housings"/>
      <sheetName val="BASICS"/>
      <sheetName val="M3A_Cost"/>
      <sheetName val="M11E"/>
      <sheetName val="M9B_Cost"/>
      <sheetName val="M17A_Cost"/>
      <sheetName val="M9N_Cost"/>
      <sheetName val="M9LD-Cost"/>
      <sheetName val="X1B_cost"/>
      <sheetName val="AA300_M3A"/>
      <sheetName val="AA330"/>
      <sheetName val="AA930"/>
      <sheetName val="AA9x0x_M9LD_Cost"/>
      <sheetName val="AA9x0x_M9N_Cost"/>
      <sheetName val="AA9000_M9B_Cost"/>
      <sheetName val="AA9000_X1B_Cost"/>
      <sheetName val="AA19K_cost"/>
      <sheetName val="AA19000Pro4"/>
      <sheetName val="AcerAltos"/>
      <sheetName val="Accessory"/>
      <sheetName val="Dia_HEK2"/>
      <sheetName val="Margen"/>
      <sheetName val="Dia_Margen"/>
      <sheetName val="Pliste"/>
      <sheetName val="Zubehör"/>
      <sheetName val="AA330_Calc"/>
      <sheetName val="AA9100_Calc"/>
    </sheetNames>
    <sheetDataSet>
      <sheetData sheetId="11">
        <row r="7">
          <cell r="B7">
            <v>1.81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 BO FG"/>
      <sheetName val="DB BO OPT"/>
      <sheetName val="JUNE JULY"/>
      <sheetName val="DB BO FG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47" sqref="C47"/>
    </sheetView>
  </sheetViews>
  <sheetFormatPr defaultColWidth="11.57421875" defaultRowHeight="12.75"/>
  <sheetData>
    <row r="1" ht="12.75">
      <c r="A1" s="14" t="s">
        <v>20</v>
      </c>
    </row>
    <row r="3" ht="12.75">
      <c r="A3" s="2" t="s">
        <v>21</v>
      </c>
    </row>
    <row r="4" ht="12.75">
      <c r="A4" s="2" t="s">
        <v>22</v>
      </c>
    </row>
    <row r="5" ht="12.75">
      <c r="A5" s="2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3B81A"/>
    <pageSetUpPr fitToPage="1"/>
  </sheetPr>
  <dimension ref="A1:K189"/>
  <sheetViews>
    <sheetView showGridLines="0" tabSelected="1" zoomScale="85" zoomScaleNormal="85" workbookViewId="0" topLeftCell="A1">
      <selection activeCell="J1" sqref="J1:J16384"/>
    </sheetView>
  </sheetViews>
  <sheetFormatPr defaultColWidth="11.421875" defaultRowHeight="12.75"/>
  <cols>
    <col min="1" max="1" width="17.00390625" style="8" customWidth="1"/>
    <col min="2" max="2" width="114.421875" style="9" bestFit="1" customWidth="1"/>
    <col min="3" max="3" width="24.8515625" style="9" customWidth="1"/>
    <col min="4" max="4" width="76.8515625" style="9" customWidth="1"/>
    <col min="5" max="5" width="11.28125" style="9" customWidth="1"/>
    <col min="6" max="6" width="14.7109375" style="10" bestFit="1" customWidth="1"/>
    <col min="7" max="7" width="15.7109375" style="33" bestFit="1" customWidth="1"/>
    <col min="8" max="8" width="16.421875" style="9" bestFit="1" customWidth="1"/>
    <col min="9" max="9" width="18.00390625" style="9" bestFit="1" customWidth="1"/>
    <col min="10" max="11" width="8.7109375" style="0" customWidth="1"/>
  </cols>
  <sheetData>
    <row r="1" spans="1:9" s="1" customFormat="1" ht="15">
      <c r="A1" s="11" t="s">
        <v>19</v>
      </c>
      <c r="B1" s="12" t="s">
        <v>0</v>
      </c>
      <c r="C1" s="12" t="s">
        <v>240</v>
      </c>
      <c r="D1" s="12" t="s">
        <v>241</v>
      </c>
      <c r="E1" s="12" t="s">
        <v>24</v>
      </c>
      <c r="F1" s="13" t="s">
        <v>1</v>
      </c>
      <c r="G1" s="31" t="s">
        <v>16</v>
      </c>
      <c r="H1" s="12" t="s">
        <v>17</v>
      </c>
      <c r="I1" s="29" t="s">
        <v>18</v>
      </c>
    </row>
    <row r="2" spans="1:10" s="4" customFormat="1" ht="18.75" customHeight="1">
      <c r="A2" s="16" t="s">
        <v>140</v>
      </c>
      <c r="B2" s="17" t="s">
        <v>171</v>
      </c>
      <c r="C2" s="17" t="s">
        <v>242</v>
      </c>
      <c r="D2" s="17" t="s">
        <v>243</v>
      </c>
      <c r="E2" s="18" t="s">
        <v>25</v>
      </c>
      <c r="F2" s="19" t="s">
        <v>146</v>
      </c>
      <c r="G2" s="20">
        <v>96</v>
      </c>
      <c r="H2" s="20">
        <f>G2/1.19</f>
        <v>80.67226890756302</v>
      </c>
      <c r="I2" s="20">
        <v>56</v>
      </c>
      <c r="J2" s="21"/>
    </row>
    <row r="3" spans="1:9" s="4" customFormat="1" ht="18.75" customHeight="1">
      <c r="A3" s="16" t="s">
        <v>141</v>
      </c>
      <c r="B3" s="17" t="s">
        <v>170</v>
      </c>
      <c r="C3" s="17" t="s">
        <v>242</v>
      </c>
      <c r="D3" s="17" t="s">
        <v>243</v>
      </c>
      <c r="E3" s="18" t="s">
        <v>25</v>
      </c>
      <c r="F3" s="19" t="s">
        <v>147</v>
      </c>
      <c r="G3" s="20">
        <v>116</v>
      </c>
      <c r="H3" s="20">
        <f aca="true" t="shared" si="0" ref="H3:H13">G3/1.19</f>
        <v>97.47899159663866</v>
      </c>
      <c r="I3" s="20">
        <v>76</v>
      </c>
    </row>
    <row r="4" spans="1:9" s="5" customFormat="1" ht="18.75" customHeight="1">
      <c r="A4" s="16" t="s">
        <v>162</v>
      </c>
      <c r="B4" s="17" t="s">
        <v>169</v>
      </c>
      <c r="C4" s="17" t="s">
        <v>242</v>
      </c>
      <c r="D4" s="17" t="s">
        <v>243</v>
      </c>
      <c r="E4" s="18" t="s">
        <v>25</v>
      </c>
      <c r="F4" s="19" t="s">
        <v>164</v>
      </c>
      <c r="G4" s="20">
        <v>145</v>
      </c>
      <c r="H4" s="20">
        <f t="shared" si="0"/>
        <v>121.84873949579833</v>
      </c>
      <c r="I4" s="20">
        <v>95</v>
      </c>
    </row>
    <row r="5" spans="1:9" s="5" customFormat="1" ht="18.75" customHeight="1">
      <c r="A5" s="16" t="s">
        <v>163</v>
      </c>
      <c r="B5" s="17" t="s">
        <v>168</v>
      </c>
      <c r="C5" s="17" t="s">
        <v>242</v>
      </c>
      <c r="D5" s="17" t="s">
        <v>243</v>
      </c>
      <c r="E5" s="18" t="s">
        <v>25</v>
      </c>
      <c r="F5" s="19" t="s">
        <v>164</v>
      </c>
      <c r="G5" s="20">
        <v>193</v>
      </c>
      <c r="H5" s="20">
        <f t="shared" si="0"/>
        <v>162.18487394957984</v>
      </c>
      <c r="I5" s="20">
        <v>123</v>
      </c>
    </row>
    <row r="6" spans="1:9" s="5" customFormat="1" ht="18.75" customHeight="1">
      <c r="A6" s="16" t="s">
        <v>142</v>
      </c>
      <c r="B6" s="17" t="s">
        <v>172</v>
      </c>
      <c r="C6" s="17" t="s">
        <v>242</v>
      </c>
      <c r="D6" s="17" t="s">
        <v>244</v>
      </c>
      <c r="E6" s="18" t="s">
        <v>25</v>
      </c>
      <c r="F6" s="19" t="s">
        <v>173</v>
      </c>
      <c r="G6" s="20">
        <v>96</v>
      </c>
      <c r="H6" s="20">
        <f t="shared" si="0"/>
        <v>80.67226890756302</v>
      </c>
      <c r="I6" s="20">
        <v>56</v>
      </c>
    </row>
    <row r="7" spans="1:9" s="5" customFormat="1" ht="18.75" customHeight="1">
      <c r="A7" s="16" t="s">
        <v>143</v>
      </c>
      <c r="B7" s="17" t="s">
        <v>174</v>
      </c>
      <c r="C7" s="17" t="s">
        <v>242</v>
      </c>
      <c r="D7" s="17" t="s">
        <v>244</v>
      </c>
      <c r="E7" s="18" t="s">
        <v>25</v>
      </c>
      <c r="F7" s="19" t="s">
        <v>175</v>
      </c>
      <c r="G7" s="20">
        <v>125</v>
      </c>
      <c r="H7" s="20">
        <f t="shared" si="0"/>
        <v>105.0420168067227</v>
      </c>
      <c r="I7" s="20">
        <v>85</v>
      </c>
    </row>
    <row r="8" spans="1:9" s="5" customFormat="1" ht="18.75" customHeight="1">
      <c r="A8" s="16" t="s">
        <v>153</v>
      </c>
      <c r="B8" s="17" t="s">
        <v>172</v>
      </c>
      <c r="C8" s="17" t="s">
        <v>242</v>
      </c>
      <c r="D8" s="17" t="s">
        <v>245</v>
      </c>
      <c r="E8" s="18" t="s">
        <v>25</v>
      </c>
      <c r="F8" s="19" t="s">
        <v>176</v>
      </c>
      <c r="G8" s="20">
        <v>96</v>
      </c>
      <c r="H8" s="20">
        <f t="shared" si="0"/>
        <v>80.67226890756302</v>
      </c>
      <c r="I8" s="20">
        <v>56</v>
      </c>
    </row>
    <row r="9" spans="1:9" s="5" customFormat="1" ht="18.75" customHeight="1">
      <c r="A9" s="16" t="s">
        <v>154</v>
      </c>
      <c r="B9" s="17" t="s">
        <v>174</v>
      </c>
      <c r="C9" s="17" t="s">
        <v>242</v>
      </c>
      <c r="D9" s="17" t="s">
        <v>245</v>
      </c>
      <c r="E9" s="18" t="s">
        <v>25</v>
      </c>
      <c r="F9" s="19" t="s">
        <v>177</v>
      </c>
      <c r="G9" s="20">
        <v>125</v>
      </c>
      <c r="H9" s="20">
        <f t="shared" si="0"/>
        <v>105.0420168067227</v>
      </c>
      <c r="I9" s="20">
        <v>85</v>
      </c>
    </row>
    <row r="10" spans="1:9" s="5" customFormat="1" ht="18.75" customHeight="1">
      <c r="A10" s="16" t="s">
        <v>155</v>
      </c>
      <c r="B10" s="17" t="s">
        <v>172</v>
      </c>
      <c r="C10" s="17" t="s">
        <v>242</v>
      </c>
      <c r="D10" s="17" t="s">
        <v>246</v>
      </c>
      <c r="E10" s="18" t="s">
        <v>25</v>
      </c>
      <c r="F10" s="19" t="s">
        <v>178</v>
      </c>
      <c r="G10" s="20">
        <v>48</v>
      </c>
      <c r="H10" s="20">
        <f t="shared" si="0"/>
        <v>40.33613445378151</v>
      </c>
      <c r="I10" s="20">
        <v>28</v>
      </c>
    </row>
    <row r="11" spans="1:9" s="5" customFormat="1" ht="16.5" customHeight="1">
      <c r="A11" s="16" t="s">
        <v>156</v>
      </c>
      <c r="B11" s="17" t="s">
        <v>174</v>
      </c>
      <c r="C11" s="17" t="s">
        <v>242</v>
      </c>
      <c r="D11" s="17" t="s">
        <v>246</v>
      </c>
      <c r="E11" s="18" t="s">
        <v>25</v>
      </c>
      <c r="F11" s="19" t="s">
        <v>179</v>
      </c>
      <c r="G11" s="20">
        <v>77</v>
      </c>
      <c r="H11" s="20">
        <f t="shared" si="0"/>
        <v>64.70588235294117</v>
      </c>
      <c r="I11" s="20">
        <v>47</v>
      </c>
    </row>
    <row r="12" spans="1:9" s="5" customFormat="1" ht="20.25" customHeight="1">
      <c r="A12" s="16" t="s">
        <v>144</v>
      </c>
      <c r="B12" s="17" t="s">
        <v>171</v>
      </c>
      <c r="C12" s="17" t="s">
        <v>242</v>
      </c>
      <c r="D12" s="17" t="s">
        <v>247</v>
      </c>
      <c r="E12" s="18" t="s">
        <v>25</v>
      </c>
      <c r="F12" s="19" t="s">
        <v>148</v>
      </c>
      <c r="G12" s="20">
        <v>83</v>
      </c>
      <c r="H12" s="20">
        <f t="shared" si="0"/>
        <v>69.74789915966387</v>
      </c>
      <c r="I12" s="20">
        <v>57</v>
      </c>
    </row>
    <row r="13" spans="1:9" s="5" customFormat="1" ht="20.25" customHeight="1">
      <c r="A13" s="16" t="s">
        <v>145</v>
      </c>
      <c r="B13" s="17" t="s">
        <v>170</v>
      </c>
      <c r="C13" s="17" t="s">
        <v>242</v>
      </c>
      <c r="D13" s="17" t="s">
        <v>247</v>
      </c>
      <c r="E13" s="18" t="s">
        <v>25</v>
      </c>
      <c r="F13" s="19" t="s">
        <v>149</v>
      </c>
      <c r="G13" s="20">
        <v>121</v>
      </c>
      <c r="H13" s="20">
        <f t="shared" si="0"/>
        <v>101.68067226890757</v>
      </c>
      <c r="I13" s="20">
        <v>85</v>
      </c>
    </row>
    <row r="14" spans="1:9" s="5" customFormat="1" ht="20.25" customHeight="1">
      <c r="A14" s="16"/>
      <c r="B14" s="17"/>
      <c r="C14" s="17"/>
      <c r="D14" s="17"/>
      <c r="E14" s="18"/>
      <c r="F14" s="19"/>
      <c r="G14" s="20"/>
      <c r="H14" s="20"/>
      <c r="I14" s="20"/>
    </row>
    <row r="15" spans="1:9" s="5" customFormat="1" ht="18.75" customHeight="1">
      <c r="A15" s="16" t="s">
        <v>27</v>
      </c>
      <c r="B15" s="17" t="s">
        <v>171</v>
      </c>
      <c r="C15" s="17" t="s">
        <v>242</v>
      </c>
      <c r="D15" s="17" t="s">
        <v>248</v>
      </c>
      <c r="E15" s="18" t="s">
        <v>25</v>
      </c>
      <c r="F15" s="19" t="s">
        <v>31</v>
      </c>
      <c r="G15" s="20">
        <v>48</v>
      </c>
      <c r="H15" s="20">
        <f>G15/1.19</f>
        <v>40.33613445378151</v>
      </c>
      <c r="I15" s="20">
        <v>32</v>
      </c>
    </row>
    <row r="16" spans="1:9" s="5" customFormat="1" ht="18.75" customHeight="1">
      <c r="A16" s="16" t="s">
        <v>28</v>
      </c>
      <c r="B16" s="17" t="s">
        <v>180</v>
      </c>
      <c r="C16" s="17" t="s">
        <v>242</v>
      </c>
      <c r="D16" s="17" t="s">
        <v>248</v>
      </c>
      <c r="E16" s="18" t="s">
        <v>307</v>
      </c>
      <c r="F16" s="19" t="s">
        <v>150</v>
      </c>
      <c r="G16" s="28">
        <v>57</v>
      </c>
      <c r="H16" s="20">
        <f aca="true" t="shared" si="1" ref="H16:H21">G16/1.19</f>
        <v>47.89915966386555</v>
      </c>
      <c r="I16" s="20">
        <v>37</v>
      </c>
    </row>
    <row r="17" spans="1:9" s="5" customFormat="1" ht="28.5" customHeight="1">
      <c r="A17" s="16" t="s">
        <v>151</v>
      </c>
      <c r="B17" s="17" t="s">
        <v>181</v>
      </c>
      <c r="C17" s="17" t="s">
        <v>242</v>
      </c>
      <c r="D17" s="17" t="s">
        <v>248</v>
      </c>
      <c r="E17" s="18" t="s">
        <v>307</v>
      </c>
      <c r="F17" s="19" t="s">
        <v>152</v>
      </c>
      <c r="G17" s="20">
        <v>96</v>
      </c>
      <c r="H17" s="20">
        <f t="shared" si="1"/>
        <v>80.67226890756302</v>
      </c>
      <c r="I17" s="20">
        <v>62</v>
      </c>
    </row>
    <row r="18" spans="1:9" s="5" customFormat="1" ht="18.75" customHeight="1">
      <c r="A18" s="16" t="s">
        <v>29</v>
      </c>
      <c r="B18" s="17" t="s">
        <v>170</v>
      </c>
      <c r="C18" s="17" t="s">
        <v>242</v>
      </c>
      <c r="D18" s="17" t="s">
        <v>248</v>
      </c>
      <c r="E18" s="18" t="s">
        <v>25</v>
      </c>
      <c r="F18" s="19" t="s">
        <v>32</v>
      </c>
      <c r="G18" s="20">
        <v>86</v>
      </c>
      <c r="H18" s="20">
        <f t="shared" si="1"/>
        <v>72.26890756302521</v>
      </c>
      <c r="I18" s="20">
        <v>56</v>
      </c>
    </row>
    <row r="19" spans="1:9" s="5" customFormat="1" ht="18.75" customHeight="1">
      <c r="A19" s="16" t="s">
        <v>30</v>
      </c>
      <c r="B19" s="17" t="s">
        <v>182</v>
      </c>
      <c r="C19" s="17" t="s">
        <v>242</v>
      </c>
      <c r="D19" s="17" t="s">
        <v>248</v>
      </c>
      <c r="E19" s="18" t="s">
        <v>25</v>
      </c>
      <c r="F19" s="19" t="s">
        <v>33</v>
      </c>
      <c r="G19" s="20">
        <v>116</v>
      </c>
      <c r="H19" s="20">
        <f t="shared" si="1"/>
        <v>97.47899159663866</v>
      </c>
      <c r="I19" s="20">
        <v>76</v>
      </c>
    </row>
    <row r="20" spans="1:9" s="3" customFormat="1" ht="18.75" customHeight="1">
      <c r="A20" s="16" t="s">
        <v>212</v>
      </c>
      <c r="B20" s="17" t="s">
        <v>160</v>
      </c>
      <c r="C20" s="17" t="s">
        <v>242</v>
      </c>
      <c r="D20" s="17" t="s">
        <v>248</v>
      </c>
      <c r="E20" s="18" t="s">
        <v>25</v>
      </c>
      <c r="F20" s="19" t="s">
        <v>213</v>
      </c>
      <c r="G20" s="20">
        <v>77</v>
      </c>
      <c r="H20" s="20">
        <f t="shared" si="1"/>
        <v>64.70588235294117</v>
      </c>
      <c r="I20" s="20">
        <v>47</v>
      </c>
    </row>
    <row r="21" spans="1:9" s="3" customFormat="1" ht="18.75" customHeight="1">
      <c r="A21" s="16" t="s">
        <v>214</v>
      </c>
      <c r="B21" s="17" t="s">
        <v>161</v>
      </c>
      <c r="C21" s="17" t="s">
        <v>242</v>
      </c>
      <c r="D21" s="17" t="s">
        <v>248</v>
      </c>
      <c r="E21" s="18" t="s">
        <v>25</v>
      </c>
      <c r="F21" s="19" t="s">
        <v>215</v>
      </c>
      <c r="G21" s="20">
        <v>135</v>
      </c>
      <c r="H21" s="20">
        <f t="shared" si="1"/>
        <v>113.44537815126051</v>
      </c>
      <c r="I21" s="20">
        <v>95</v>
      </c>
    </row>
    <row r="22" spans="1:9" s="3" customFormat="1" ht="18.75" customHeight="1">
      <c r="A22" s="16"/>
      <c r="B22" s="17"/>
      <c r="C22" s="17"/>
      <c r="D22" s="17"/>
      <c r="E22" s="18"/>
      <c r="F22" s="19"/>
      <c r="G22" s="20"/>
      <c r="H22" s="20"/>
      <c r="I22" s="20"/>
    </row>
    <row r="23" spans="1:9" s="3" customFormat="1" ht="18.75" customHeight="1">
      <c r="A23" s="16" t="s">
        <v>34</v>
      </c>
      <c r="B23" s="17" t="s">
        <v>171</v>
      </c>
      <c r="C23" s="17" t="s">
        <v>242</v>
      </c>
      <c r="D23" s="17" t="s">
        <v>249</v>
      </c>
      <c r="E23" s="18" t="s">
        <v>25</v>
      </c>
      <c r="F23" s="19" t="s">
        <v>35</v>
      </c>
      <c r="G23" s="20">
        <v>57</v>
      </c>
      <c r="H23" s="20">
        <f>G23/1.19</f>
        <v>47.89915966386555</v>
      </c>
      <c r="I23" s="20">
        <v>37</v>
      </c>
    </row>
    <row r="24" spans="1:9" s="3" customFormat="1" ht="18.75" customHeight="1">
      <c r="A24" s="16" t="s">
        <v>36</v>
      </c>
      <c r="B24" s="17" t="s">
        <v>170</v>
      </c>
      <c r="C24" s="17" t="s">
        <v>242</v>
      </c>
      <c r="D24" s="17" t="s">
        <v>249</v>
      </c>
      <c r="E24" s="18" t="s">
        <v>25</v>
      </c>
      <c r="F24" s="19" t="s">
        <v>37</v>
      </c>
      <c r="G24" s="20">
        <v>86</v>
      </c>
      <c r="H24" s="20">
        <f aca="true" t="shared" si="2" ref="H24:H31">G24/1.19</f>
        <v>72.26890756302521</v>
      </c>
      <c r="I24" s="20">
        <v>56</v>
      </c>
    </row>
    <row r="25" spans="1:9" s="3" customFormat="1" ht="18.75" customHeight="1">
      <c r="A25" s="16" t="s">
        <v>38</v>
      </c>
      <c r="B25" s="17" t="s">
        <v>183</v>
      </c>
      <c r="C25" s="17" t="s">
        <v>242</v>
      </c>
      <c r="D25" s="17" t="s">
        <v>249</v>
      </c>
      <c r="E25" s="18" t="s">
        <v>25</v>
      </c>
      <c r="F25" s="19" t="s">
        <v>39</v>
      </c>
      <c r="G25" s="20">
        <v>96</v>
      </c>
      <c r="H25" s="20">
        <f t="shared" si="2"/>
        <v>80.67226890756302</v>
      </c>
      <c r="I25" s="20">
        <v>66</v>
      </c>
    </row>
    <row r="26" spans="1:9" s="3" customFormat="1" ht="18.75" customHeight="1">
      <c r="A26" s="16" t="s">
        <v>216</v>
      </c>
      <c r="B26" s="17" t="s">
        <v>184</v>
      </c>
      <c r="C26" s="17" t="s">
        <v>242</v>
      </c>
      <c r="D26" s="17" t="s">
        <v>249</v>
      </c>
      <c r="E26" s="18" t="s">
        <v>25</v>
      </c>
      <c r="F26" s="19" t="s">
        <v>217</v>
      </c>
      <c r="G26" s="20">
        <v>67</v>
      </c>
      <c r="H26" s="20">
        <f t="shared" si="2"/>
        <v>56.30252100840337</v>
      </c>
      <c r="I26" s="20">
        <v>43</v>
      </c>
    </row>
    <row r="27" spans="1:9" ht="18.75" customHeight="1">
      <c r="A27" s="16" t="s">
        <v>218</v>
      </c>
      <c r="B27" s="17" t="s">
        <v>185</v>
      </c>
      <c r="C27" s="17" t="s">
        <v>242</v>
      </c>
      <c r="D27" s="17" t="s">
        <v>249</v>
      </c>
      <c r="E27" s="18" t="s">
        <v>25</v>
      </c>
      <c r="F27" s="19" t="s">
        <v>219</v>
      </c>
      <c r="G27" s="20">
        <v>96</v>
      </c>
      <c r="H27" s="20">
        <f t="shared" si="2"/>
        <v>80.67226890756302</v>
      </c>
      <c r="I27" s="20">
        <v>66</v>
      </c>
    </row>
    <row r="28" spans="1:11" ht="18.75" customHeight="1">
      <c r="A28" s="16" t="s">
        <v>40</v>
      </c>
      <c r="B28" s="17" t="s">
        <v>186</v>
      </c>
      <c r="C28" s="17" t="s">
        <v>242</v>
      </c>
      <c r="D28" s="17" t="s">
        <v>249</v>
      </c>
      <c r="E28" s="18" t="s">
        <v>25</v>
      </c>
      <c r="F28" s="19" t="s">
        <v>41</v>
      </c>
      <c r="G28" s="20">
        <v>150</v>
      </c>
      <c r="H28" s="20">
        <f t="shared" si="2"/>
        <v>126.05042016806723</v>
      </c>
      <c r="I28" s="20">
        <v>94</v>
      </c>
      <c r="J28" s="6"/>
      <c r="K28" s="6"/>
    </row>
    <row r="29" spans="1:11" ht="28.5" customHeight="1">
      <c r="A29" s="16" t="s">
        <v>42</v>
      </c>
      <c r="B29" s="17" t="s">
        <v>187</v>
      </c>
      <c r="C29" s="17" t="s">
        <v>242</v>
      </c>
      <c r="D29" s="17" t="s">
        <v>250</v>
      </c>
      <c r="E29" s="18" t="s">
        <v>307</v>
      </c>
      <c r="F29" s="19" t="s">
        <v>45</v>
      </c>
      <c r="G29" s="20">
        <v>48</v>
      </c>
      <c r="H29" s="20">
        <f t="shared" si="2"/>
        <v>40.33613445378151</v>
      </c>
      <c r="I29" s="20">
        <v>28</v>
      </c>
      <c r="J29" s="6"/>
      <c r="K29" s="6"/>
    </row>
    <row r="30" spans="1:11" ht="18.75" customHeight="1">
      <c r="A30" s="16" t="s">
        <v>43</v>
      </c>
      <c r="B30" s="17" t="s">
        <v>188</v>
      </c>
      <c r="C30" s="17" t="s">
        <v>242</v>
      </c>
      <c r="D30" s="17" t="s">
        <v>250</v>
      </c>
      <c r="E30" s="18" t="s">
        <v>307</v>
      </c>
      <c r="F30" s="19" t="s">
        <v>46</v>
      </c>
      <c r="G30" s="20">
        <v>67</v>
      </c>
      <c r="H30" s="20">
        <f t="shared" si="2"/>
        <v>56.30252100840337</v>
      </c>
      <c r="I30" s="20">
        <v>39</v>
      </c>
      <c r="J30" s="6"/>
      <c r="K30" s="6"/>
    </row>
    <row r="31" spans="1:11" ht="18.75" customHeight="1">
      <c r="A31" s="16" t="s">
        <v>44</v>
      </c>
      <c r="B31" s="17" t="s">
        <v>189</v>
      </c>
      <c r="C31" s="17" t="s">
        <v>242</v>
      </c>
      <c r="D31" s="17" t="s">
        <v>250</v>
      </c>
      <c r="E31" s="18" t="s">
        <v>307</v>
      </c>
      <c r="F31" s="19" t="s">
        <v>47</v>
      </c>
      <c r="G31" s="20">
        <v>86</v>
      </c>
      <c r="H31" s="20">
        <f t="shared" si="2"/>
        <v>72.26890756302521</v>
      </c>
      <c r="I31" s="20">
        <v>56</v>
      </c>
      <c r="J31" s="6"/>
      <c r="K31" s="6"/>
    </row>
    <row r="32" spans="1:11" ht="18.75" customHeight="1">
      <c r="A32" s="16"/>
      <c r="B32" s="17"/>
      <c r="C32" s="17"/>
      <c r="D32" s="17"/>
      <c r="E32" s="18"/>
      <c r="F32" s="19"/>
      <c r="G32" s="20"/>
      <c r="H32" s="20"/>
      <c r="I32" s="20"/>
      <c r="J32" s="6"/>
      <c r="K32" s="6"/>
    </row>
    <row r="33" spans="1:11" ht="18.75" customHeight="1">
      <c r="A33" s="16" t="s">
        <v>14</v>
      </c>
      <c r="B33" s="17" t="s">
        <v>172</v>
      </c>
      <c r="C33" s="17" t="s">
        <v>242</v>
      </c>
      <c r="D33" s="17" t="s">
        <v>251</v>
      </c>
      <c r="E33" s="18" t="s">
        <v>25</v>
      </c>
      <c r="F33" s="19" t="s">
        <v>48</v>
      </c>
      <c r="G33" s="20">
        <v>15</v>
      </c>
      <c r="H33" s="20">
        <f>G33/1.19</f>
        <v>12.605042016806724</v>
      </c>
      <c r="I33" s="20">
        <v>10</v>
      </c>
      <c r="J33" s="6"/>
      <c r="K33" s="6"/>
    </row>
    <row r="34" spans="1:11" ht="18.75" customHeight="1">
      <c r="A34" s="16" t="s">
        <v>15</v>
      </c>
      <c r="B34" s="17" t="s">
        <v>174</v>
      </c>
      <c r="C34" s="17" t="s">
        <v>242</v>
      </c>
      <c r="D34" s="17" t="s">
        <v>251</v>
      </c>
      <c r="E34" s="18" t="s">
        <v>25</v>
      </c>
      <c r="F34" s="19" t="s">
        <v>49</v>
      </c>
      <c r="G34" s="20">
        <v>24</v>
      </c>
      <c r="H34" s="20">
        <f>G34/1.19</f>
        <v>20.168067226890756</v>
      </c>
      <c r="I34" s="20">
        <v>14</v>
      </c>
      <c r="J34" s="6"/>
      <c r="K34" s="6"/>
    </row>
    <row r="35" spans="1:11" ht="18.75" customHeight="1">
      <c r="A35" s="16" t="s">
        <v>12</v>
      </c>
      <c r="B35" s="17" t="s">
        <v>190</v>
      </c>
      <c r="C35" s="17" t="s">
        <v>242</v>
      </c>
      <c r="D35" s="17" t="s">
        <v>251</v>
      </c>
      <c r="E35" s="18" t="s">
        <v>25</v>
      </c>
      <c r="F35" s="19" t="s">
        <v>51</v>
      </c>
      <c r="G35" s="20">
        <v>28</v>
      </c>
      <c r="H35" s="20">
        <f>G35/1.19</f>
        <v>23.529411764705884</v>
      </c>
      <c r="I35" s="20">
        <v>17</v>
      </c>
      <c r="J35" s="6"/>
      <c r="K35" s="6"/>
    </row>
    <row r="36" spans="1:11" ht="18.75" customHeight="1">
      <c r="A36" s="16" t="s">
        <v>13</v>
      </c>
      <c r="B36" s="17" t="s">
        <v>191</v>
      </c>
      <c r="C36" s="17" t="s">
        <v>242</v>
      </c>
      <c r="D36" s="17" t="s">
        <v>251</v>
      </c>
      <c r="E36" s="18" t="s">
        <v>25</v>
      </c>
      <c r="F36" s="19" t="s">
        <v>52</v>
      </c>
      <c r="G36" s="20">
        <v>24</v>
      </c>
      <c r="H36" s="20">
        <f>G36/1.19</f>
        <v>20.168067226890756</v>
      </c>
      <c r="I36" s="20">
        <v>14</v>
      </c>
      <c r="J36" s="6"/>
      <c r="K36" s="6"/>
    </row>
    <row r="37" spans="1:11" ht="18.75" customHeight="1">
      <c r="A37" s="16" t="s">
        <v>50</v>
      </c>
      <c r="B37" s="17" t="s">
        <v>192</v>
      </c>
      <c r="C37" s="17" t="s">
        <v>242</v>
      </c>
      <c r="D37" s="17" t="s">
        <v>251</v>
      </c>
      <c r="E37" s="18" t="s">
        <v>25</v>
      </c>
      <c r="F37" s="19" t="s">
        <v>53</v>
      </c>
      <c r="G37" s="20">
        <v>34</v>
      </c>
      <c r="H37" s="20">
        <f>G37/1.19</f>
        <v>28.571428571428573</v>
      </c>
      <c r="I37" s="20">
        <v>20</v>
      </c>
      <c r="J37" s="6"/>
      <c r="K37" s="6"/>
    </row>
    <row r="38" spans="1:11" ht="18.75" customHeight="1">
      <c r="A38" s="16"/>
      <c r="B38" s="17"/>
      <c r="C38" s="17"/>
      <c r="D38" s="17"/>
      <c r="E38" s="18"/>
      <c r="F38" s="19"/>
      <c r="G38" s="20"/>
      <c r="H38" s="20"/>
      <c r="I38" s="20"/>
      <c r="J38" s="6"/>
      <c r="K38" s="6"/>
    </row>
    <row r="39" spans="1:11" ht="18.75" customHeight="1">
      <c r="A39" s="16" t="s">
        <v>11</v>
      </c>
      <c r="B39" s="17" t="s">
        <v>160</v>
      </c>
      <c r="C39" s="17" t="s">
        <v>242</v>
      </c>
      <c r="D39" s="17" t="s">
        <v>252</v>
      </c>
      <c r="E39" s="18" t="s">
        <v>307</v>
      </c>
      <c r="F39" s="19" t="s">
        <v>54</v>
      </c>
      <c r="G39" s="20">
        <v>28</v>
      </c>
      <c r="H39" s="20">
        <f aca="true" t="shared" si="3" ref="H39:H44">G39/1.19</f>
        <v>23.529411764705884</v>
      </c>
      <c r="I39" s="20">
        <v>17</v>
      </c>
      <c r="J39" s="6"/>
      <c r="K39" s="6"/>
    </row>
    <row r="40" spans="1:11" ht="18.75" customHeight="1">
      <c r="A40" s="16" t="s">
        <v>7</v>
      </c>
      <c r="B40" s="17" t="s">
        <v>172</v>
      </c>
      <c r="C40" s="17" t="s">
        <v>242</v>
      </c>
      <c r="D40" s="17" t="s">
        <v>253</v>
      </c>
      <c r="E40" s="18" t="s">
        <v>307</v>
      </c>
      <c r="F40" s="19" t="s">
        <v>57</v>
      </c>
      <c r="G40" s="20">
        <v>38</v>
      </c>
      <c r="H40" s="20">
        <f t="shared" si="3"/>
        <v>31.932773109243698</v>
      </c>
      <c r="I40" s="20">
        <v>23</v>
      </c>
      <c r="J40" s="6"/>
      <c r="K40" s="6"/>
    </row>
    <row r="41" spans="1:11" ht="18.75" customHeight="1">
      <c r="A41" s="16" t="s">
        <v>55</v>
      </c>
      <c r="B41" s="17" t="s">
        <v>174</v>
      </c>
      <c r="C41" s="17" t="s">
        <v>242</v>
      </c>
      <c r="D41" s="17" t="s">
        <v>253</v>
      </c>
      <c r="E41" s="18" t="s">
        <v>307</v>
      </c>
      <c r="F41" s="19" t="s">
        <v>58</v>
      </c>
      <c r="G41" s="20">
        <v>48</v>
      </c>
      <c r="H41" s="20">
        <f t="shared" si="3"/>
        <v>40.33613445378151</v>
      </c>
      <c r="I41" s="20">
        <v>31</v>
      </c>
      <c r="J41" s="6"/>
      <c r="K41" s="6"/>
    </row>
    <row r="42" spans="1:11" ht="18.75" customHeight="1">
      <c r="A42" s="16" t="s">
        <v>8</v>
      </c>
      <c r="B42" s="17" t="s">
        <v>190</v>
      </c>
      <c r="C42" s="17" t="s">
        <v>242</v>
      </c>
      <c r="D42" s="17" t="s">
        <v>253</v>
      </c>
      <c r="E42" s="18" t="s">
        <v>307</v>
      </c>
      <c r="F42" s="19" t="s">
        <v>59</v>
      </c>
      <c r="G42" s="20">
        <v>53</v>
      </c>
      <c r="H42" s="20">
        <f t="shared" si="3"/>
        <v>44.537815126050425</v>
      </c>
      <c r="I42" s="20">
        <v>34</v>
      </c>
      <c r="J42" s="6"/>
      <c r="K42" s="6"/>
    </row>
    <row r="43" spans="1:11" ht="18.75" customHeight="1">
      <c r="A43" s="16" t="s">
        <v>9</v>
      </c>
      <c r="B43" s="17" t="s">
        <v>160</v>
      </c>
      <c r="C43" s="17" t="s">
        <v>242</v>
      </c>
      <c r="D43" s="17" t="s">
        <v>253</v>
      </c>
      <c r="E43" s="18" t="s">
        <v>307</v>
      </c>
      <c r="F43" s="19" t="s">
        <v>60</v>
      </c>
      <c r="G43" s="20">
        <v>57</v>
      </c>
      <c r="H43" s="20">
        <f t="shared" si="3"/>
        <v>47.89915966386555</v>
      </c>
      <c r="I43" s="20">
        <v>37</v>
      </c>
      <c r="J43" s="6"/>
      <c r="K43" s="6"/>
    </row>
    <row r="44" spans="1:11" ht="18.75" customHeight="1">
      <c r="A44" s="16" t="s">
        <v>10</v>
      </c>
      <c r="B44" s="17" t="s">
        <v>161</v>
      </c>
      <c r="C44" s="17" t="s">
        <v>242</v>
      </c>
      <c r="D44" s="17" t="s">
        <v>253</v>
      </c>
      <c r="E44" s="18" t="s">
        <v>307</v>
      </c>
      <c r="F44" s="19" t="s">
        <v>61</v>
      </c>
      <c r="G44" s="20">
        <v>67</v>
      </c>
      <c r="H44" s="20">
        <f t="shared" si="3"/>
        <v>56.30252100840337</v>
      </c>
      <c r="I44" s="20">
        <v>41</v>
      </c>
      <c r="J44" s="6"/>
      <c r="K44" s="6"/>
    </row>
    <row r="45" spans="1:11" ht="18.75" customHeight="1">
      <c r="A45" s="16"/>
      <c r="B45" s="17"/>
      <c r="C45" s="17"/>
      <c r="D45" s="17"/>
      <c r="E45" s="18"/>
      <c r="F45" s="19"/>
      <c r="G45" s="20"/>
      <c r="H45" s="20"/>
      <c r="I45" s="20"/>
      <c r="J45" s="6"/>
      <c r="K45" s="6"/>
    </row>
    <row r="46" spans="1:11" ht="18.75" customHeight="1">
      <c r="A46" s="16" t="s">
        <v>193</v>
      </c>
      <c r="B46" s="17" t="s">
        <v>172</v>
      </c>
      <c r="C46" s="17" t="s">
        <v>242</v>
      </c>
      <c r="D46" s="17" t="s">
        <v>254</v>
      </c>
      <c r="E46" s="18" t="s">
        <v>25</v>
      </c>
      <c r="F46" s="19" t="s">
        <v>194</v>
      </c>
      <c r="G46" s="20">
        <v>67</v>
      </c>
      <c r="H46" s="20">
        <f>G46/1.19</f>
        <v>56.30252100840337</v>
      </c>
      <c r="I46" s="20">
        <v>40</v>
      </c>
      <c r="J46" s="6"/>
      <c r="K46" s="6"/>
    </row>
    <row r="47" spans="1:11" ht="18.75" customHeight="1">
      <c r="A47" s="16" t="s">
        <v>62</v>
      </c>
      <c r="B47" s="17" t="s">
        <v>172</v>
      </c>
      <c r="C47" s="17" t="s">
        <v>242</v>
      </c>
      <c r="D47" s="17" t="s">
        <v>255</v>
      </c>
      <c r="E47" s="18" t="s">
        <v>25</v>
      </c>
      <c r="F47" s="19" t="s">
        <v>63</v>
      </c>
      <c r="G47" s="20">
        <v>38</v>
      </c>
      <c r="H47" s="20">
        <f>G47/1.19</f>
        <v>31.932773109243698</v>
      </c>
      <c r="I47" s="20">
        <v>23</v>
      </c>
      <c r="J47" s="6"/>
      <c r="K47" s="6"/>
    </row>
    <row r="48" spans="1:11" ht="18.75" customHeight="1">
      <c r="A48" s="16" t="s">
        <v>64</v>
      </c>
      <c r="B48" s="17" t="s">
        <v>174</v>
      </c>
      <c r="C48" s="17" t="s">
        <v>242</v>
      </c>
      <c r="D48" s="17" t="s">
        <v>255</v>
      </c>
      <c r="E48" s="18" t="s">
        <v>25</v>
      </c>
      <c r="F48" s="19" t="s">
        <v>65</v>
      </c>
      <c r="G48" s="20">
        <v>49</v>
      </c>
      <c r="H48" s="20">
        <f>G48/1.19</f>
        <v>41.1764705882353</v>
      </c>
      <c r="I48" s="20">
        <v>28</v>
      </c>
      <c r="J48" s="6"/>
      <c r="K48" s="6"/>
    </row>
    <row r="49" spans="1:11" ht="20.25" customHeight="1">
      <c r="A49" s="16" t="s">
        <v>66</v>
      </c>
      <c r="B49" s="17" t="s">
        <v>190</v>
      </c>
      <c r="C49" s="17" t="s">
        <v>242</v>
      </c>
      <c r="D49" s="17" t="s">
        <v>255</v>
      </c>
      <c r="E49" s="18" t="s">
        <v>25</v>
      </c>
      <c r="F49" s="19" t="s">
        <v>67</v>
      </c>
      <c r="G49" s="20">
        <v>67</v>
      </c>
      <c r="H49" s="20">
        <f>G49/1.19</f>
        <v>56.30252100840337</v>
      </c>
      <c r="I49" s="20">
        <v>37</v>
      </c>
      <c r="J49" s="6"/>
      <c r="K49" s="6"/>
    </row>
    <row r="50" spans="1:11" ht="18.75" customHeight="1">
      <c r="A50" s="16" t="s">
        <v>200</v>
      </c>
      <c r="B50" s="17" t="s">
        <v>172</v>
      </c>
      <c r="C50" s="17" t="s">
        <v>242</v>
      </c>
      <c r="D50" s="17" t="s">
        <v>256</v>
      </c>
      <c r="E50" s="18" t="s">
        <v>307</v>
      </c>
      <c r="F50" s="19" t="s">
        <v>201</v>
      </c>
      <c r="G50" s="20">
        <v>18</v>
      </c>
      <c r="H50" s="20">
        <f>G50/1.19</f>
        <v>15.126050420168069</v>
      </c>
      <c r="I50" s="20">
        <v>11</v>
      </c>
      <c r="J50" s="6"/>
      <c r="K50" s="6"/>
    </row>
    <row r="51" spans="1:11" ht="18.75" customHeight="1">
      <c r="A51" s="16"/>
      <c r="B51" s="17"/>
      <c r="C51" s="17"/>
      <c r="D51" s="17"/>
      <c r="E51" s="18"/>
      <c r="F51" s="19"/>
      <c r="G51" s="20"/>
      <c r="H51" s="20"/>
      <c r="I51" s="20"/>
      <c r="J51" s="6"/>
      <c r="K51" s="6"/>
    </row>
    <row r="52" spans="1:11" ht="30" customHeight="1">
      <c r="A52" s="16"/>
      <c r="B52" s="17"/>
      <c r="C52" s="17"/>
      <c r="D52" s="17"/>
      <c r="E52" s="18"/>
      <c r="F52" s="19"/>
      <c r="G52" s="20"/>
      <c r="H52" s="20"/>
      <c r="I52" s="20"/>
      <c r="J52" s="6"/>
      <c r="K52" s="6"/>
    </row>
    <row r="53" spans="1:11" ht="18.75" customHeight="1">
      <c r="A53" s="16" t="s">
        <v>315</v>
      </c>
      <c r="B53" s="17" t="s">
        <v>309</v>
      </c>
      <c r="C53" s="17" t="s">
        <v>242</v>
      </c>
      <c r="D53" s="17" t="s">
        <v>287</v>
      </c>
      <c r="E53" s="18" t="s">
        <v>25</v>
      </c>
      <c r="F53" s="19" t="s">
        <v>316</v>
      </c>
      <c r="G53" s="20">
        <v>39</v>
      </c>
      <c r="H53" s="20">
        <f aca="true" t="shared" si="4" ref="H53:H58">G53/1.19</f>
        <v>32.77310924369748</v>
      </c>
      <c r="I53" s="20">
        <v>26</v>
      </c>
      <c r="J53" s="6"/>
      <c r="K53" s="6"/>
    </row>
    <row r="54" spans="1:11" ht="18.75" customHeight="1">
      <c r="A54" s="16" t="s">
        <v>318</v>
      </c>
      <c r="B54" s="17" t="s">
        <v>310</v>
      </c>
      <c r="C54" s="17" t="s">
        <v>242</v>
      </c>
      <c r="D54" s="17" t="s">
        <v>287</v>
      </c>
      <c r="E54" s="18" t="s">
        <v>25</v>
      </c>
      <c r="F54" s="19" t="s">
        <v>319</v>
      </c>
      <c r="G54" s="20">
        <v>59</v>
      </c>
      <c r="H54" s="20">
        <f t="shared" si="4"/>
        <v>49.57983193277311</v>
      </c>
      <c r="I54" s="20">
        <v>38</v>
      </c>
      <c r="J54" s="6"/>
      <c r="K54" s="6"/>
    </row>
    <row r="55" spans="1:11" ht="18.75" customHeight="1">
      <c r="A55" s="16" t="s">
        <v>320</v>
      </c>
      <c r="B55" s="17" t="s">
        <v>311</v>
      </c>
      <c r="C55" s="17" t="s">
        <v>242</v>
      </c>
      <c r="D55" s="17" t="s">
        <v>287</v>
      </c>
      <c r="E55" s="18" t="s">
        <v>25</v>
      </c>
      <c r="F55" s="19" t="s">
        <v>321</v>
      </c>
      <c r="G55" s="20">
        <v>79</v>
      </c>
      <c r="H55" s="20">
        <f t="shared" si="4"/>
        <v>66.38655462184875</v>
      </c>
      <c r="I55" s="20">
        <v>52</v>
      </c>
      <c r="J55" s="6"/>
      <c r="K55" s="6"/>
    </row>
    <row r="56" spans="1:11" ht="32.25" customHeight="1">
      <c r="A56" s="15" t="s">
        <v>322</v>
      </c>
      <c r="B56" s="17" t="s">
        <v>312</v>
      </c>
      <c r="C56" s="17" t="s">
        <v>242</v>
      </c>
      <c r="D56" s="17" t="s">
        <v>287</v>
      </c>
      <c r="E56" s="18" t="s">
        <v>25</v>
      </c>
      <c r="F56" s="19" t="s">
        <v>323</v>
      </c>
      <c r="G56" s="20">
        <v>139</v>
      </c>
      <c r="H56" s="20">
        <f t="shared" si="4"/>
        <v>116.80672268907564</v>
      </c>
      <c r="I56" s="20">
        <v>96</v>
      </c>
      <c r="J56" s="6"/>
      <c r="K56" s="6"/>
    </row>
    <row r="57" spans="1:11" ht="30" customHeight="1">
      <c r="A57" s="16" t="s">
        <v>324</v>
      </c>
      <c r="B57" s="17" t="s">
        <v>313</v>
      </c>
      <c r="C57" s="17" t="s">
        <v>242</v>
      </c>
      <c r="D57" s="17" t="s">
        <v>287</v>
      </c>
      <c r="E57" s="18" t="s">
        <v>25</v>
      </c>
      <c r="F57" s="19" t="s">
        <v>325</v>
      </c>
      <c r="G57" s="20">
        <v>179</v>
      </c>
      <c r="H57" s="20">
        <f t="shared" si="4"/>
        <v>150.4201680672269</v>
      </c>
      <c r="I57" s="20">
        <v>110</v>
      </c>
      <c r="J57" s="6"/>
      <c r="K57" s="6"/>
    </row>
    <row r="58" spans="1:11" ht="30" customHeight="1">
      <c r="A58" s="16" t="s">
        <v>326</v>
      </c>
      <c r="B58" s="17" t="s">
        <v>314</v>
      </c>
      <c r="C58" s="17" t="s">
        <v>242</v>
      </c>
      <c r="D58" s="17" t="s">
        <v>287</v>
      </c>
      <c r="E58" s="18" t="s">
        <v>25</v>
      </c>
      <c r="F58" s="19" t="s">
        <v>327</v>
      </c>
      <c r="G58" s="20">
        <v>199</v>
      </c>
      <c r="H58" s="20">
        <f t="shared" si="4"/>
        <v>167.22689075630254</v>
      </c>
      <c r="I58" s="20">
        <v>130</v>
      </c>
      <c r="J58" s="6"/>
      <c r="K58" s="6"/>
    </row>
    <row r="59" spans="1:11" ht="30" customHeight="1">
      <c r="A59" s="16"/>
      <c r="B59" s="17"/>
      <c r="C59" s="17"/>
      <c r="D59" s="17"/>
      <c r="E59" s="18"/>
      <c r="F59" s="19"/>
      <c r="G59" s="20"/>
      <c r="H59" s="20"/>
      <c r="I59" s="20"/>
      <c r="J59" s="6"/>
      <c r="K59" s="6"/>
    </row>
    <row r="60" spans="1:11" ht="18.75" customHeight="1">
      <c r="A60" s="16" t="s">
        <v>68</v>
      </c>
      <c r="B60" s="17" t="s">
        <v>195</v>
      </c>
      <c r="C60" s="17" t="s">
        <v>242</v>
      </c>
      <c r="D60" s="9" t="s">
        <v>259</v>
      </c>
      <c r="E60" s="18" t="s">
        <v>308</v>
      </c>
      <c r="F60" s="22">
        <v>4712842940845</v>
      </c>
      <c r="G60" s="20">
        <v>49</v>
      </c>
      <c r="H60" s="20">
        <f>G60/1.19</f>
        <v>41.1764705882353</v>
      </c>
      <c r="I60" s="20">
        <v>30</v>
      </c>
      <c r="J60" s="6"/>
      <c r="K60" s="6"/>
    </row>
    <row r="61" spans="1:11" ht="28.5" customHeight="1">
      <c r="A61" s="16" t="s">
        <v>222</v>
      </c>
      <c r="B61" s="17" t="s">
        <v>223</v>
      </c>
      <c r="C61" s="17" t="s">
        <v>242</v>
      </c>
      <c r="D61" s="9" t="s">
        <v>259</v>
      </c>
      <c r="E61" s="18" t="s">
        <v>25</v>
      </c>
      <c r="F61" s="22">
        <v>4712842941286</v>
      </c>
      <c r="G61" s="20">
        <v>96</v>
      </c>
      <c r="H61" s="20">
        <f>G61/1.19</f>
        <v>80.67226890756302</v>
      </c>
      <c r="I61" s="20">
        <v>56</v>
      </c>
      <c r="J61" s="6"/>
      <c r="K61" s="6"/>
    </row>
    <row r="62" spans="1:11" ht="18.75" customHeight="1">
      <c r="A62" s="16" t="s">
        <v>69</v>
      </c>
      <c r="B62" s="17" t="s">
        <v>196</v>
      </c>
      <c r="C62" s="17" t="s">
        <v>242</v>
      </c>
      <c r="D62" s="9" t="s">
        <v>259</v>
      </c>
      <c r="E62" s="18" t="s">
        <v>308</v>
      </c>
      <c r="F62" s="22">
        <v>4712842940838</v>
      </c>
      <c r="G62" s="20">
        <v>59</v>
      </c>
      <c r="H62" s="20">
        <f>G62/1.19</f>
        <v>49.57983193277311</v>
      </c>
      <c r="I62" s="20">
        <v>40</v>
      </c>
      <c r="J62" s="6"/>
      <c r="K62" s="6"/>
    </row>
    <row r="63" spans="1:11" ht="18.75" customHeight="1">
      <c r="A63" s="16" t="s">
        <v>203</v>
      </c>
      <c r="B63" s="17" t="s">
        <v>172</v>
      </c>
      <c r="C63" s="17" t="s">
        <v>242</v>
      </c>
      <c r="D63" s="17" t="s">
        <v>260</v>
      </c>
      <c r="E63" s="18" t="s">
        <v>307</v>
      </c>
      <c r="F63" s="19" t="s">
        <v>205</v>
      </c>
      <c r="G63" s="20">
        <v>48</v>
      </c>
      <c r="H63" s="20">
        <f>G63/1.19</f>
        <v>40.33613445378151</v>
      </c>
      <c r="I63" s="20">
        <v>38</v>
      </c>
      <c r="J63" s="6"/>
      <c r="K63" s="6"/>
    </row>
    <row r="64" spans="1:11" ht="18.75" customHeight="1">
      <c r="A64" s="16" t="s">
        <v>204</v>
      </c>
      <c r="B64" s="17" t="s">
        <v>160</v>
      </c>
      <c r="C64" s="17" t="s">
        <v>242</v>
      </c>
      <c r="D64" s="17" t="s">
        <v>260</v>
      </c>
      <c r="E64" s="18" t="s">
        <v>307</v>
      </c>
      <c r="F64" s="19" t="s">
        <v>206</v>
      </c>
      <c r="G64" s="20">
        <v>68</v>
      </c>
      <c r="H64" s="20">
        <f>G64/1.19</f>
        <v>57.142857142857146</v>
      </c>
      <c r="I64" s="20">
        <v>48</v>
      </c>
      <c r="J64" s="6"/>
      <c r="K64" s="6"/>
    </row>
    <row r="65" spans="1:11" ht="18.75" customHeight="1">
      <c r="A65" s="16"/>
      <c r="B65" s="17"/>
      <c r="C65" s="17"/>
      <c r="D65" s="17"/>
      <c r="E65" s="18"/>
      <c r="F65" s="19"/>
      <c r="G65" s="20"/>
      <c r="H65" s="20"/>
      <c r="I65" s="20"/>
      <c r="J65" s="6"/>
      <c r="K65" s="6"/>
    </row>
    <row r="66" spans="1:11" ht="18.75" customHeight="1">
      <c r="A66" s="16" t="s">
        <v>224</v>
      </c>
      <c r="B66" s="17" t="s">
        <v>174</v>
      </c>
      <c r="C66" s="17" t="s">
        <v>242</v>
      </c>
      <c r="D66" s="17" t="s">
        <v>262</v>
      </c>
      <c r="E66" s="18" t="s">
        <v>25</v>
      </c>
      <c r="F66" s="19" t="s">
        <v>225</v>
      </c>
      <c r="G66" s="20">
        <v>86</v>
      </c>
      <c r="H66" s="20">
        <f>G66/1.19</f>
        <v>72.26890756302521</v>
      </c>
      <c r="I66" s="20">
        <v>56</v>
      </c>
      <c r="J66" s="6"/>
      <c r="K66" s="6"/>
    </row>
    <row r="67" spans="1:11" ht="18.75" customHeight="1">
      <c r="A67" s="16" t="s">
        <v>226</v>
      </c>
      <c r="B67" s="17" t="s">
        <v>3</v>
      </c>
      <c r="C67" s="17" t="s">
        <v>242</v>
      </c>
      <c r="D67" s="17" t="s">
        <v>262</v>
      </c>
      <c r="E67" s="18" t="s">
        <v>25</v>
      </c>
      <c r="F67" s="19" t="s">
        <v>227</v>
      </c>
      <c r="G67" s="20">
        <v>125</v>
      </c>
      <c r="H67" s="20">
        <f aca="true" t="shared" si="5" ref="H67:H74">G67/1.19</f>
        <v>105.0420168067227</v>
      </c>
      <c r="I67" s="20">
        <v>75</v>
      </c>
      <c r="J67" s="6"/>
      <c r="K67" s="6"/>
    </row>
    <row r="68" spans="1:11" ht="18.75" customHeight="1">
      <c r="A68" s="16" t="s">
        <v>228</v>
      </c>
      <c r="B68" s="17" t="s">
        <v>4</v>
      </c>
      <c r="C68" s="17" t="s">
        <v>242</v>
      </c>
      <c r="D68" s="17" t="s">
        <v>262</v>
      </c>
      <c r="E68" s="18" t="s">
        <v>25</v>
      </c>
      <c r="F68" s="19" t="s">
        <v>229</v>
      </c>
      <c r="G68" s="20">
        <v>164</v>
      </c>
      <c r="H68" s="20">
        <f t="shared" si="5"/>
        <v>137.81512605042016</v>
      </c>
      <c r="I68" s="20">
        <v>114</v>
      </c>
      <c r="J68" s="6"/>
      <c r="K68" s="6"/>
    </row>
    <row r="69" spans="1:11" ht="18.75" customHeight="1">
      <c r="A69" s="16" t="s">
        <v>230</v>
      </c>
      <c r="B69" s="17" t="s">
        <v>174</v>
      </c>
      <c r="C69" s="17" t="s">
        <v>242</v>
      </c>
      <c r="D69" s="17" t="s">
        <v>261</v>
      </c>
      <c r="E69" s="18" t="s">
        <v>25</v>
      </c>
      <c r="F69" s="19" t="s">
        <v>231</v>
      </c>
      <c r="G69" s="20">
        <v>57</v>
      </c>
      <c r="H69" s="20">
        <f t="shared" si="5"/>
        <v>47.89915966386555</v>
      </c>
      <c r="I69" s="20">
        <v>37</v>
      </c>
      <c r="J69" s="6"/>
      <c r="K69" s="6"/>
    </row>
    <row r="70" spans="1:11" ht="18.75" customHeight="1">
      <c r="A70" s="16" t="s">
        <v>232</v>
      </c>
      <c r="B70" s="17" t="s">
        <v>234</v>
      </c>
      <c r="C70" s="17" t="s">
        <v>242</v>
      </c>
      <c r="D70" s="17" t="s">
        <v>261</v>
      </c>
      <c r="E70" s="18" t="s">
        <v>25</v>
      </c>
      <c r="F70" s="19" t="s">
        <v>233</v>
      </c>
      <c r="G70" s="20">
        <v>67</v>
      </c>
      <c r="H70" s="20">
        <f t="shared" si="5"/>
        <v>56.30252100840337</v>
      </c>
      <c r="I70" s="20">
        <v>47</v>
      </c>
      <c r="J70" s="6"/>
      <c r="K70" s="6"/>
    </row>
    <row r="71" spans="1:11" ht="20.25" customHeight="1">
      <c r="A71" s="16" t="s">
        <v>235</v>
      </c>
      <c r="B71" s="17" t="s">
        <v>236</v>
      </c>
      <c r="C71" s="17" t="s">
        <v>242</v>
      </c>
      <c r="D71" s="17" t="s">
        <v>261</v>
      </c>
      <c r="E71" s="18" t="s">
        <v>25</v>
      </c>
      <c r="F71" s="19" t="s">
        <v>237</v>
      </c>
      <c r="G71" s="20">
        <v>116</v>
      </c>
      <c r="H71" s="20">
        <f t="shared" si="5"/>
        <v>97.47899159663866</v>
      </c>
      <c r="I71" s="20">
        <v>76</v>
      </c>
      <c r="J71" s="6"/>
      <c r="K71" s="6"/>
    </row>
    <row r="72" spans="1:11" ht="18.75" customHeight="1">
      <c r="A72" s="16" t="s">
        <v>238</v>
      </c>
      <c r="B72" s="17" t="s">
        <v>174</v>
      </c>
      <c r="C72" s="17" t="s">
        <v>242</v>
      </c>
      <c r="D72" s="17" t="s">
        <v>269</v>
      </c>
      <c r="E72" s="18" t="s">
        <v>25</v>
      </c>
      <c r="F72" s="19" t="s">
        <v>239</v>
      </c>
      <c r="G72" s="20">
        <v>96</v>
      </c>
      <c r="H72" s="20">
        <f t="shared" si="5"/>
        <v>80.67226890756302</v>
      </c>
      <c r="I72" s="20">
        <v>66</v>
      </c>
      <c r="J72" s="6"/>
      <c r="K72" s="6"/>
    </row>
    <row r="73" spans="1:11" ht="18.75" customHeight="1">
      <c r="A73" s="15" t="s">
        <v>263</v>
      </c>
      <c r="B73" s="17" t="s">
        <v>265</v>
      </c>
      <c r="C73" s="17" t="s">
        <v>242</v>
      </c>
      <c r="D73" s="17" t="s">
        <v>269</v>
      </c>
      <c r="E73" s="18" t="s">
        <v>25</v>
      </c>
      <c r="F73" s="26" t="s">
        <v>267</v>
      </c>
      <c r="G73" s="20">
        <v>164</v>
      </c>
      <c r="H73" s="20">
        <f t="shared" si="5"/>
        <v>137.81512605042016</v>
      </c>
      <c r="I73" s="20">
        <v>104</v>
      </c>
      <c r="J73" s="6"/>
      <c r="K73" s="6"/>
    </row>
    <row r="74" spans="1:11" ht="18.75" customHeight="1">
      <c r="A74" s="15" t="s">
        <v>264</v>
      </c>
      <c r="B74" s="17" t="s">
        <v>266</v>
      </c>
      <c r="C74" s="17" t="s">
        <v>242</v>
      </c>
      <c r="D74" s="17" t="s">
        <v>269</v>
      </c>
      <c r="E74" s="18" t="s">
        <v>25</v>
      </c>
      <c r="F74" s="19" t="s">
        <v>268</v>
      </c>
      <c r="G74" s="20">
        <v>213</v>
      </c>
      <c r="H74" s="20">
        <f t="shared" si="5"/>
        <v>178.99159663865547</v>
      </c>
      <c r="I74" s="20">
        <v>153</v>
      </c>
      <c r="J74" s="6"/>
      <c r="K74" s="6"/>
    </row>
    <row r="75" spans="1:11" ht="18.75" customHeight="1">
      <c r="A75" s="15"/>
      <c r="B75" s="17"/>
      <c r="C75" s="17"/>
      <c r="D75" s="17"/>
      <c r="E75" s="18"/>
      <c r="F75" s="30"/>
      <c r="G75" s="20"/>
      <c r="H75" s="20"/>
      <c r="I75" s="20"/>
      <c r="J75" s="6"/>
      <c r="K75" s="6"/>
    </row>
    <row r="76" spans="1:11" ht="18.75" customHeight="1">
      <c r="A76" s="16" t="s">
        <v>78</v>
      </c>
      <c r="B76" s="17" t="s">
        <v>271</v>
      </c>
      <c r="C76" s="17" t="s">
        <v>270</v>
      </c>
      <c r="D76" s="17" t="s">
        <v>272</v>
      </c>
      <c r="E76" s="18" t="s">
        <v>25</v>
      </c>
      <c r="F76" s="23"/>
      <c r="G76" s="20"/>
      <c r="H76" s="20"/>
      <c r="I76" s="20"/>
      <c r="J76" s="6"/>
      <c r="K76" s="6"/>
    </row>
    <row r="77" spans="1:11" ht="18.75" customHeight="1">
      <c r="A77" s="16" t="s">
        <v>157</v>
      </c>
      <c r="B77" s="17" t="s">
        <v>273</v>
      </c>
      <c r="C77" s="17" t="s">
        <v>270</v>
      </c>
      <c r="D77" s="17" t="s">
        <v>272</v>
      </c>
      <c r="E77" s="18" t="s">
        <v>25</v>
      </c>
      <c r="F77" s="23"/>
      <c r="G77" s="20"/>
      <c r="H77" s="20"/>
      <c r="I77" s="20"/>
      <c r="J77" s="6"/>
      <c r="K77" s="6"/>
    </row>
    <row r="78" spans="1:11" ht="18.75" customHeight="1">
      <c r="A78" s="16" t="s">
        <v>77</v>
      </c>
      <c r="B78" s="17" t="s">
        <v>274</v>
      </c>
      <c r="C78" s="17" t="s">
        <v>270</v>
      </c>
      <c r="D78" s="17" t="s">
        <v>272</v>
      </c>
      <c r="E78" s="18" t="s">
        <v>25</v>
      </c>
      <c r="F78" s="23"/>
      <c r="G78" s="20"/>
      <c r="H78" s="20"/>
      <c r="I78" s="20"/>
      <c r="J78" s="6"/>
      <c r="K78" s="6"/>
    </row>
    <row r="79" spans="1:11" ht="14.25" customHeight="1">
      <c r="A79" s="16" t="s">
        <v>207</v>
      </c>
      <c r="B79" s="17" t="s">
        <v>275</v>
      </c>
      <c r="C79" s="17" t="s">
        <v>270</v>
      </c>
      <c r="D79" s="17" t="s">
        <v>272</v>
      </c>
      <c r="E79" s="18" t="s">
        <v>25</v>
      </c>
      <c r="F79" s="24"/>
      <c r="G79" s="20"/>
      <c r="H79" s="20"/>
      <c r="I79" s="20"/>
      <c r="J79" s="7"/>
      <c r="K79" s="7"/>
    </row>
    <row r="80" spans="1:11" ht="14.25" customHeight="1">
      <c r="A80" s="16" t="s">
        <v>211</v>
      </c>
      <c r="B80" s="17" t="s">
        <v>276</v>
      </c>
      <c r="C80" s="17" t="s">
        <v>270</v>
      </c>
      <c r="D80" s="17" t="s">
        <v>272</v>
      </c>
      <c r="E80" s="18" t="s">
        <v>25</v>
      </c>
      <c r="F80" s="24"/>
      <c r="G80" s="20"/>
      <c r="H80" s="20"/>
      <c r="I80" s="20"/>
      <c r="J80" s="7"/>
      <c r="K80" s="7"/>
    </row>
    <row r="81" spans="1:11" ht="14.25" customHeight="1">
      <c r="A81" s="16" t="s">
        <v>76</v>
      </c>
      <c r="B81" s="17" t="s">
        <v>277</v>
      </c>
      <c r="C81" s="17" t="s">
        <v>270</v>
      </c>
      <c r="D81" s="17" t="s">
        <v>272</v>
      </c>
      <c r="E81" s="18" t="s">
        <v>25</v>
      </c>
      <c r="F81" s="24"/>
      <c r="G81" s="20"/>
      <c r="H81" s="20"/>
      <c r="I81" s="20"/>
      <c r="J81" s="7"/>
      <c r="K81" s="7"/>
    </row>
    <row r="82" spans="1:11" ht="16.5" customHeight="1">
      <c r="A82" s="27" t="s">
        <v>220</v>
      </c>
      <c r="B82" s="17" t="s">
        <v>278</v>
      </c>
      <c r="C82" s="17" t="s">
        <v>270</v>
      </c>
      <c r="D82" s="17" t="s">
        <v>272</v>
      </c>
      <c r="E82" s="18" t="s">
        <v>25</v>
      </c>
      <c r="F82" s="24"/>
      <c r="G82" s="20"/>
      <c r="H82" s="20"/>
      <c r="I82" s="20"/>
      <c r="J82" s="7"/>
      <c r="K82" s="7"/>
    </row>
    <row r="83" spans="1:11" ht="16.5" customHeight="1">
      <c r="A83" s="27" t="s">
        <v>221</v>
      </c>
      <c r="B83" s="17" t="s">
        <v>75</v>
      </c>
      <c r="C83" s="17" t="s">
        <v>270</v>
      </c>
      <c r="D83" s="17" t="s">
        <v>272</v>
      </c>
      <c r="E83" s="18" t="s">
        <v>25</v>
      </c>
      <c r="F83" s="24"/>
      <c r="G83" s="20"/>
      <c r="H83" s="20"/>
      <c r="I83" s="20"/>
      <c r="J83" s="7"/>
      <c r="K83" s="7"/>
    </row>
    <row r="84" spans="1:11" ht="16.5" customHeight="1">
      <c r="A84" s="16" t="s">
        <v>79</v>
      </c>
      <c r="B84" s="17" t="s">
        <v>82</v>
      </c>
      <c r="C84" s="17" t="s">
        <v>270</v>
      </c>
      <c r="D84" s="17" t="s">
        <v>272</v>
      </c>
      <c r="E84" s="18" t="s">
        <v>307</v>
      </c>
      <c r="F84" s="24"/>
      <c r="G84" s="20"/>
      <c r="H84" s="20"/>
      <c r="I84" s="20"/>
      <c r="J84" s="7"/>
      <c r="K84" s="7"/>
    </row>
    <row r="85" spans="1:11" ht="16.5" customHeight="1">
      <c r="A85" s="16" t="s">
        <v>80</v>
      </c>
      <c r="B85" s="17" t="s">
        <v>83</v>
      </c>
      <c r="C85" s="17" t="s">
        <v>270</v>
      </c>
      <c r="D85" s="17" t="s">
        <v>272</v>
      </c>
      <c r="E85" s="18" t="s">
        <v>307</v>
      </c>
      <c r="F85" s="24"/>
      <c r="G85" s="20"/>
      <c r="H85" s="20"/>
      <c r="I85" s="20"/>
      <c r="J85" s="3"/>
      <c r="K85" s="3"/>
    </row>
    <row r="86" spans="1:9" ht="16.5" customHeight="1">
      <c r="A86" s="16" t="s">
        <v>81</v>
      </c>
      <c r="B86" s="17" t="s">
        <v>92</v>
      </c>
      <c r="C86" s="17" t="s">
        <v>270</v>
      </c>
      <c r="D86" s="17" t="s">
        <v>272</v>
      </c>
      <c r="E86" s="18" t="s">
        <v>307</v>
      </c>
      <c r="F86" s="24"/>
      <c r="G86" s="20"/>
      <c r="H86" s="20"/>
      <c r="I86" s="20"/>
    </row>
    <row r="87" spans="1:9" ht="16.5" customHeight="1">
      <c r="A87" s="16"/>
      <c r="B87" s="17"/>
      <c r="C87" s="17"/>
      <c r="D87" s="17"/>
      <c r="E87" s="18"/>
      <c r="F87" s="24"/>
      <c r="G87" s="20"/>
      <c r="H87" s="20"/>
      <c r="I87" s="20"/>
    </row>
    <row r="88" spans="1:9" ht="16.5" customHeight="1">
      <c r="A88" s="16" t="s">
        <v>84</v>
      </c>
      <c r="B88" s="17" t="s">
        <v>70</v>
      </c>
      <c r="C88" s="17" t="s">
        <v>270</v>
      </c>
      <c r="D88" s="17" t="s">
        <v>249</v>
      </c>
      <c r="E88" s="18" t="s">
        <v>25</v>
      </c>
      <c r="F88" s="24"/>
      <c r="G88" s="20"/>
      <c r="H88" s="20"/>
      <c r="I88" s="20"/>
    </row>
    <row r="89" spans="1:9" ht="16.5" customHeight="1">
      <c r="A89" s="16" t="s">
        <v>158</v>
      </c>
      <c r="B89" s="17" t="s">
        <v>273</v>
      </c>
      <c r="C89" s="17" t="s">
        <v>270</v>
      </c>
      <c r="D89" s="17" t="s">
        <v>249</v>
      </c>
      <c r="E89" s="18" t="s">
        <v>25</v>
      </c>
      <c r="F89" s="24"/>
      <c r="G89" s="20"/>
      <c r="H89" s="20"/>
      <c r="I89" s="20"/>
    </row>
    <row r="90" spans="1:9" ht="16.5" customHeight="1">
      <c r="A90" s="16" t="s">
        <v>85</v>
      </c>
      <c r="B90" s="17" t="s">
        <v>71</v>
      </c>
      <c r="C90" s="17" t="s">
        <v>270</v>
      </c>
      <c r="D90" s="17" t="s">
        <v>249</v>
      </c>
      <c r="E90" s="18" t="s">
        <v>25</v>
      </c>
      <c r="F90" s="24"/>
      <c r="G90" s="20"/>
      <c r="H90" s="20"/>
      <c r="I90" s="20"/>
    </row>
    <row r="91" spans="1:9" ht="16.5" customHeight="1">
      <c r="A91" s="16" t="s">
        <v>86</v>
      </c>
      <c r="B91" s="17" t="s">
        <v>72</v>
      </c>
      <c r="C91" s="17" t="s">
        <v>270</v>
      </c>
      <c r="D91" s="17" t="s">
        <v>249</v>
      </c>
      <c r="E91" s="18" t="s">
        <v>25</v>
      </c>
      <c r="F91" s="24"/>
      <c r="G91" s="20"/>
      <c r="H91" s="20"/>
      <c r="I91" s="20"/>
    </row>
    <row r="92" spans="1:9" ht="16.5" customHeight="1">
      <c r="A92" s="15" t="s">
        <v>210</v>
      </c>
      <c r="B92" s="17" t="s">
        <v>73</v>
      </c>
      <c r="C92" s="17" t="s">
        <v>270</v>
      </c>
      <c r="D92" s="17" t="s">
        <v>249</v>
      </c>
      <c r="E92" s="18" t="s">
        <v>25</v>
      </c>
      <c r="F92" s="24"/>
      <c r="G92" s="32"/>
      <c r="H92" s="25"/>
      <c r="I92" s="25"/>
    </row>
    <row r="93" spans="1:9" ht="16.5" customHeight="1">
      <c r="A93" s="15" t="s">
        <v>87</v>
      </c>
      <c r="B93" s="17" t="s">
        <v>277</v>
      </c>
      <c r="C93" s="17" t="s">
        <v>270</v>
      </c>
      <c r="D93" s="17" t="s">
        <v>249</v>
      </c>
      <c r="E93" s="18" t="s">
        <v>25</v>
      </c>
      <c r="F93" s="24"/>
      <c r="G93" s="32"/>
      <c r="H93" s="25"/>
      <c r="I93" s="25"/>
    </row>
    <row r="94" spans="1:9" ht="16.5" customHeight="1">
      <c r="A94" s="15" t="s">
        <v>197</v>
      </c>
      <c r="B94" s="17" t="s">
        <v>74</v>
      </c>
      <c r="C94" s="17" t="s">
        <v>270</v>
      </c>
      <c r="D94" s="17" t="s">
        <v>249</v>
      </c>
      <c r="E94" s="18" t="s">
        <v>25</v>
      </c>
      <c r="F94" s="24"/>
      <c r="G94" s="32"/>
      <c r="H94" s="25"/>
      <c r="I94" s="25"/>
    </row>
    <row r="95" spans="1:9" ht="16.5" customHeight="1">
      <c r="A95" s="15" t="s">
        <v>198</v>
      </c>
      <c r="B95" s="17" t="s">
        <v>75</v>
      </c>
      <c r="C95" s="17" t="s">
        <v>270</v>
      </c>
      <c r="D95" s="17" t="s">
        <v>249</v>
      </c>
      <c r="E95" s="18" t="s">
        <v>25</v>
      </c>
      <c r="F95" s="24"/>
      <c r="G95" s="32"/>
      <c r="H95" s="25"/>
      <c r="I95" s="25"/>
    </row>
    <row r="96" spans="1:9" ht="16.5" customHeight="1">
      <c r="A96" s="15" t="s">
        <v>89</v>
      </c>
      <c r="B96" s="17" t="s">
        <v>88</v>
      </c>
      <c r="C96" s="17" t="s">
        <v>270</v>
      </c>
      <c r="D96" s="17" t="s">
        <v>249</v>
      </c>
      <c r="E96" s="18" t="s">
        <v>307</v>
      </c>
      <c r="F96" s="24"/>
      <c r="G96" s="32"/>
      <c r="H96" s="25"/>
      <c r="I96" s="25"/>
    </row>
    <row r="97" spans="1:9" ht="16.5" customHeight="1">
      <c r="A97" s="15" t="s">
        <v>91</v>
      </c>
      <c r="B97" s="17" t="s">
        <v>90</v>
      </c>
      <c r="C97" s="17" t="s">
        <v>270</v>
      </c>
      <c r="D97" s="17" t="s">
        <v>249</v>
      </c>
      <c r="E97" s="18" t="s">
        <v>307</v>
      </c>
      <c r="F97" s="24"/>
      <c r="G97" s="32"/>
      <c r="H97" s="25"/>
      <c r="I97" s="25"/>
    </row>
    <row r="98" spans="1:9" ht="16.5" customHeight="1">
      <c r="A98" s="15" t="s">
        <v>93</v>
      </c>
      <c r="B98" s="17" t="s">
        <v>92</v>
      </c>
      <c r="C98" s="17" t="s">
        <v>270</v>
      </c>
      <c r="D98" s="17" t="s">
        <v>249</v>
      </c>
      <c r="E98" s="18" t="s">
        <v>307</v>
      </c>
      <c r="F98" s="24"/>
      <c r="G98" s="32"/>
      <c r="H98" s="25"/>
      <c r="I98" s="25"/>
    </row>
    <row r="99" spans="1:9" ht="16.5" customHeight="1">
      <c r="A99" s="15"/>
      <c r="B99" s="17"/>
      <c r="C99" s="17"/>
      <c r="D99" s="17"/>
      <c r="E99" s="18"/>
      <c r="F99" s="24"/>
      <c r="G99" s="32"/>
      <c r="H99" s="25"/>
      <c r="I99" s="25"/>
    </row>
    <row r="100" spans="1:9" ht="16.5" customHeight="1">
      <c r="A100" s="15" t="s">
        <v>348</v>
      </c>
      <c r="B100" s="17" t="s">
        <v>172</v>
      </c>
      <c r="C100" s="17" t="s">
        <v>270</v>
      </c>
      <c r="D100" s="17" t="s">
        <v>355</v>
      </c>
      <c r="E100" s="9" t="s">
        <v>317</v>
      </c>
      <c r="F100" s="24"/>
      <c r="G100" s="32"/>
      <c r="H100" s="25"/>
      <c r="I100" s="25"/>
    </row>
    <row r="101" spans="1:9" ht="16.5" customHeight="1">
      <c r="A101" s="15" t="s">
        <v>349</v>
      </c>
      <c r="B101" s="17" t="s">
        <v>174</v>
      </c>
      <c r="C101" s="17" t="s">
        <v>270</v>
      </c>
      <c r="D101" s="17" t="s">
        <v>355</v>
      </c>
      <c r="E101" s="9" t="s">
        <v>317</v>
      </c>
      <c r="F101" s="24"/>
      <c r="G101" s="32"/>
      <c r="H101" s="25"/>
      <c r="I101" s="25"/>
    </row>
    <row r="102" spans="1:9" ht="16.5" customHeight="1">
      <c r="A102" s="15" t="s">
        <v>350</v>
      </c>
      <c r="B102" s="17" t="s">
        <v>190</v>
      </c>
      <c r="C102" s="17" t="s">
        <v>270</v>
      </c>
      <c r="D102" s="17" t="s">
        <v>355</v>
      </c>
      <c r="E102" s="9" t="s">
        <v>317</v>
      </c>
      <c r="F102" s="24"/>
      <c r="G102" s="32"/>
      <c r="H102" s="25"/>
      <c r="I102" s="25"/>
    </row>
    <row r="103" spans="1:9" ht="16.5" customHeight="1">
      <c r="A103" s="15" t="s">
        <v>351</v>
      </c>
      <c r="B103" s="17" t="s">
        <v>356</v>
      </c>
      <c r="C103" s="17" t="s">
        <v>270</v>
      </c>
      <c r="D103" s="17" t="s">
        <v>355</v>
      </c>
      <c r="E103" s="9" t="s">
        <v>317</v>
      </c>
      <c r="F103" s="24"/>
      <c r="G103" s="32"/>
      <c r="H103" s="25"/>
      <c r="I103" s="25"/>
    </row>
    <row r="104" spans="1:9" ht="16.5" customHeight="1">
      <c r="A104" s="15" t="s">
        <v>352</v>
      </c>
      <c r="B104" s="17" t="s">
        <v>106</v>
      </c>
      <c r="C104" s="17" t="s">
        <v>270</v>
      </c>
      <c r="D104" s="17" t="s">
        <v>355</v>
      </c>
      <c r="E104" s="9" t="s">
        <v>317</v>
      </c>
      <c r="F104" s="24"/>
      <c r="G104" s="32"/>
      <c r="H104" s="25"/>
      <c r="I104" s="25"/>
    </row>
    <row r="105" spans="1:9" ht="16.5" customHeight="1">
      <c r="A105" s="15" t="s">
        <v>353</v>
      </c>
      <c r="B105" s="17" t="s">
        <v>357</v>
      </c>
      <c r="C105" s="17" t="s">
        <v>270</v>
      </c>
      <c r="D105" s="17" t="s">
        <v>355</v>
      </c>
      <c r="E105" s="9" t="s">
        <v>317</v>
      </c>
      <c r="F105" s="24"/>
      <c r="G105" s="32"/>
      <c r="H105" s="25"/>
      <c r="I105" s="25"/>
    </row>
    <row r="106" spans="1:9" ht="16.5" customHeight="1">
      <c r="A106" s="15" t="s">
        <v>354</v>
      </c>
      <c r="B106" s="17" t="s">
        <v>358</v>
      </c>
      <c r="C106" s="17" t="s">
        <v>270</v>
      </c>
      <c r="D106" s="17" t="s">
        <v>355</v>
      </c>
      <c r="E106" s="9" t="s">
        <v>317</v>
      </c>
      <c r="F106" s="24"/>
      <c r="G106" s="32"/>
      <c r="H106" s="25"/>
      <c r="I106" s="25"/>
    </row>
    <row r="107" spans="1:9" ht="16.5" customHeight="1">
      <c r="A107" s="15" t="s">
        <v>94</v>
      </c>
      <c r="B107" s="17" t="s">
        <v>3</v>
      </c>
      <c r="C107" s="17" t="s">
        <v>270</v>
      </c>
      <c r="D107" s="17" t="s">
        <v>252</v>
      </c>
      <c r="E107" s="18" t="s">
        <v>307</v>
      </c>
      <c r="F107" s="24"/>
      <c r="G107" s="32"/>
      <c r="H107" s="25"/>
      <c r="I107" s="25"/>
    </row>
    <row r="108" spans="1:9" ht="16.5" customHeight="1">
      <c r="A108" s="15" t="s">
        <v>95</v>
      </c>
      <c r="B108" s="17" t="s">
        <v>4</v>
      </c>
      <c r="C108" s="17" t="s">
        <v>270</v>
      </c>
      <c r="D108" s="17" t="s">
        <v>252</v>
      </c>
      <c r="E108" s="18" t="s">
        <v>307</v>
      </c>
      <c r="F108" s="24"/>
      <c r="G108" s="32"/>
      <c r="H108" s="25"/>
      <c r="I108" s="25"/>
    </row>
    <row r="109" spans="1:9" ht="16.5" customHeight="1">
      <c r="A109" s="15" t="s">
        <v>96</v>
      </c>
      <c r="B109" s="17" t="s">
        <v>5</v>
      </c>
      <c r="C109" s="17" t="s">
        <v>270</v>
      </c>
      <c r="D109" s="17" t="s">
        <v>252</v>
      </c>
      <c r="E109" s="18" t="s">
        <v>307</v>
      </c>
      <c r="F109" s="24"/>
      <c r="G109" s="32"/>
      <c r="H109" s="25"/>
      <c r="I109" s="25"/>
    </row>
    <row r="110" spans="1:9" ht="16.5" customHeight="1">
      <c r="A110" s="15" t="s">
        <v>97</v>
      </c>
      <c r="B110" s="17" t="s">
        <v>2</v>
      </c>
      <c r="C110" s="17" t="s">
        <v>270</v>
      </c>
      <c r="D110" s="17" t="s">
        <v>253</v>
      </c>
      <c r="E110" s="18" t="s">
        <v>307</v>
      </c>
      <c r="F110" s="24"/>
      <c r="G110" s="32"/>
      <c r="H110" s="25"/>
      <c r="I110" s="25"/>
    </row>
    <row r="111" spans="1:9" ht="16.5" customHeight="1">
      <c r="A111" s="15" t="s">
        <v>98</v>
      </c>
      <c r="B111" s="17" t="s">
        <v>56</v>
      </c>
      <c r="C111" s="17" t="s">
        <v>270</v>
      </c>
      <c r="D111" s="17" t="s">
        <v>253</v>
      </c>
      <c r="E111" s="18" t="s">
        <v>307</v>
      </c>
      <c r="F111" s="24"/>
      <c r="G111" s="32"/>
      <c r="H111" s="25"/>
      <c r="I111" s="25"/>
    </row>
    <row r="112" spans="1:9" ht="16.5" customHeight="1">
      <c r="A112" s="15" t="s">
        <v>99</v>
      </c>
      <c r="B112" s="17" t="s">
        <v>6</v>
      </c>
      <c r="C112" s="17" t="s">
        <v>270</v>
      </c>
      <c r="D112" s="17" t="s">
        <v>253</v>
      </c>
      <c r="E112" s="18" t="s">
        <v>307</v>
      </c>
      <c r="F112" s="24"/>
      <c r="G112" s="32"/>
      <c r="H112" s="25"/>
      <c r="I112" s="25"/>
    </row>
    <row r="113" spans="1:9" ht="16.5" customHeight="1">
      <c r="A113" s="15" t="s">
        <v>100</v>
      </c>
      <c r="B113" s="17" t="s">
        <v>26</v>
      </c>
      <c r="C113" s="17" t="s">
        <v>270</v>
      </c>
      <c r="D113" s="17" t="s">
        <v>253</v>
      </c>
      <c r="E113" s="18" t="s">
        <v>307</v>
      </c>
      <c r="F113" s="24"/>
      <c r="G113" s="32"/>
      <c r="H113" s="25"/>
      <c r="I113" s="25"/>
    </row>
    <row r="114" spans="1:9" ht="16.5" customHeight="1">
      <c r="A114" s="15" t="s">
        <v>101</v>
      </c>
      <c r="B114" s="17" t="s">
        <v>102</v>
      </c>
      <c r="C114" s="17" t="s">
        <v>270</v>
      </c>
      <c r="D114" s="17" t="s">
        <v>253</v>
      </c>
      <c r="E114" s="18" t="s">
        <v>307</v>
      </c>
      <c r="F114" s="24"/>
      <c r="G114" s="32"/>
      <c r="H114" s="25"/>
      <c r="I114" s="25"/>
    </row>
    <row r="115" spans="1:9" ht="16.5" customHeight="1">
      <c r="A115" s="15" t="s">
        <v>103</v>
      </c>
      <c r="B115" s="17" t="s">
        <v>104</v>
      </c>
      <c r="C115" s="17" t="s">
        <v>270</v>
      </c>
      <c r="D115" s="17" t="s">
        <v>253</v>
      </c>
      <c r="E115" s="18" t="s">
        <v>307</v>
      </c>
      <c r="F115" s="24"/>
      <c r="G115" s="32"/>
      <c r="H115" s="25"/>
      <c r="I115" s="25"/>
    </row>
    <row r="116" spans="1:9" ht="16.5" customHeight="1">
      <c r="A116" s="15" t="s">
        <v>105</v>
      </c>
      <c r="B116" s="17" t="s">
        <v>106</v>
      </c>
      <c r="C116" s="17" t="s">
        <v>270</v>
      </c>
      <c r="D116" s="17" t="s">
        <v>253</v>
      </c>
      <c r="E116" s="18" t="s">
        <v>307</v>
      </c>
      <c r="F116" s="24"/>
      <c r="G116" s="32"/>
      <c r="H116" s="25"/>
      <c r="I116" s="25"/>
    </row>
    <row r="117" spans="1:9" ht="16.5" customHeight="1">
      <c r="A117" s="15" t="s">
        <v>107</v>
      </c>
      <c r="B117" s="17" t="s">
        <v>108</v>
      </c>
      <c r="C117" s="17" t="s">
        <v>270</v>
      </c>
      <c r="D117" s="17" t="s">
        <v>253</v>
      </c>
      <c r="E117" s="18" t="s">
        <v>307</v>
      </c>
      <c r="F117" s="24"/>
      <c r="G117" s="32"/>
      <c r="H117" s="25"/>
      <c r="I117" s="25"/>
    </row>
    <row r="118" spans="1:9" ht="16.5" customHeight="1">
      <c r="A118" s="15" t="s">
        <v>109</v>
      </c>
      <c r="B118" s="17" t="s">
        <v>110</v>
      </c>
      <c r="C118" s="17" t="s">
        <v>270</v>
      </c>
      <c r="D118" s="17" t="s">
        <v>253</v>
      </c>
      <c r="E118" s="18" t="s">
        <v>307</v>
      </c>
      <c r="F118" s="24"/>
      <c r="G118" s="32"/>
      <c r="H118" s="25"/>
      <c r="I118" s="25"/>
    </row>
    <row r="119" spans="1:9" ht="16.5" customHeight="1">
      <c r="A119" s="15" t="s">
        <v>111</v>
      </c>
      <c r="B119" s="17" t="s">
        <v>2</v>
      </c>
      <c r="C119" s="17" t="s">
        <v>270</v>
      </c>
      <c r="D119" s="17" t="s">
        <v>279</v>
      </c>
      <c r="E119" s="18" t="s">
        <v>25</v>
      </c>
      <c r="F119" s="24"/>
      <c r="G119" s="32"/>
      <c r="H119" s="25"/>
      <c r="I119" s="25"/>
    </row>
    <row r="120" spans="1:9" ht="16.5" customHeight="1">
      <c r="A120" s="15" t="s">
        <v>112</v>
      </c>
      <c r="B120" s="17" t="s">
        <v>56</v>
      </c>
      <c r="C120" s="17" t="s">
        <v>270</v>
      </c>
      <c r="D120" s="17" t="s">
        <v>279</v>
      </c>
      <c r="E120" s="18" t="s">
        <v>307</v>
      </c>
      <c r="F120" s="24"/>
      <c r="G120" s="32"/>
      <c r="H120" s="25"/>
      <c r="I120" s="25"/>
    </row>
    <row r="121" spans="1:9" ht="16.5" customHeight="1">
      <c r="A121" s="15" t="s">
        <v>113</v>
      </c>
      <c r="B121" s="17" t="s">
        <v>6</v>
      </c>
      <c r="C121" s="17" t="s">
        <v>270</v>
      </c>
      <c r="D121" s="17" t="s">
        <v>279</v>
      </c>
      <c r="E121" s="18" t="s">
        <v>25</v>
      </c>
      <c r="F121" s="24"/>
      <c r="G121" s="32"/>
      <c r="H121" s="25"/>
      <c r="I121" s="25"/>
    </row>
    <row r="122" spans="1:9" ht="16.5" customHeight="1">
      <c r="A122" s="15" t="s">
        <v>114</v>
      </c>
      <c r="B122" s="17" t="s">
        <v>3</v>
      </c>
      <c r="C122" s="17" t="s">
        <v>270</v>
      </c>
      <c r="D122" s="17" t="s">
        <v>279</v>
      </c>
      <c r="E122" s="18" t="s">
        <v>25</v>
      </c>
      <c r="F122" s="24"/>
      <c r="G122" s="32"/>
      <c r="H122" s="25"/>
      <c r="I122" s="25"/>
    </row>
    <row r="123" spans="1:9" ht="16.5" customHeight="1">
      <c r="A123" s="15" t="s">
        <v>115</v>
      </c>
      <c r="B123" s="17" t="s">
        <v>116</v>
      </c>
      <c r="C123" s="17" t="s">
        <v>270</v>
      </c>
      <c r="D123" s="17" t="s">
        <v>279</v>
      </c>
      <c r="E123" s="18" t="s">
        <v>25</v>
      </c>
      <c r="F123" s="24"/>
      <c r="G123" s="32"/>
      <c r="H123" s="25"/>
      <c r="I123" s="25"/>
    </row>
    <row r="124" spans="1:9" ht="16.5" customHeight="1">
      <c r="A124" s="15" t="s">
        <v>117</v>
      </c>
      <c r="B124" s="17" t="s">
        <v>4</v>
      </c>
      <c r="C124" s="17" t="s">
        <v>270</v>
      </c>
      <c r="D124" s="17" t="s">
        <v>279</v>
      </c>
      <c r="E124" s="18" t="s">
        <v>25</v>
      </c>
      <c r="F124" s="24"/>
      <c r="G124" s="32"/>
      <c r="H124" s="25"/>
      <c r="I124" s="25"/>
    </row>
    <row r="125" spans="1:9" ht="16.5" customHeight="1">
      <c r="A125" s="15" t="s">
        <v>118</v>
      </c>
      <c r="B125" s="17" t="s">
        <v>5</v>
      </c>
      <c r="C125" s="17" t="s">
        <v>270</v>
      </c>
      <c r="D125" s="17" t="s">
        <v>279</v>
      </c>
      <c r="E125" s="18" t="s">
        <v>25</v>
      </c>
      <c r="F125" s="24"/>
      <c r="G125" s="32"/>
      <c r="H125" s="25"/>
      <c r="I125" s="25"/>
    </row>
    <row r="126" spans="1:9" ht="16.5" customHeight="1">
      <c r="A126" s="15" t="s">
        <v>119</v>
      </c>
      <c r="B126" s="17" t="s">
        <v>3</v>
      </c>
      <c r="C126" s="17" t="s">
        <v>270</v>
      </c>
      <c r="D126" s="17" t="s">
        <v>280</v>
      </c>
      <c r="E126" s="18" t="s">
        <v>25</v>
      </c>
      <c r="F126" s="24"/>
      <c r="G126" s="32"/>
      <c r="H126" s="25"/>
      <c r="I126" s="25"/>
    </row>
    <row r="127" spans="1:9" ht="16.5" customHeight="1">
      <c r="A127" s="15" t="s">
        <v>120</v>
      </c>
      <c r="B127" s="17" t="s">
        <v>5</v>
      </c>
      <c r="C127" s="17" t="s">
        <v>270</v>
      </c>
      <c r="D127" s="17" t="s">
        <v>280</v>
      </c>
      <c r="E127" s="18" t="s">
        <v>25</v>
      </c>
      <c r="F127" s="24"/>
      <c r="G127" s="32"/>
      <c r="H127" s="25"/>
      <c r="I127" s="25"/>
    </row>
    <row r="128" spans="1:9" ht="16.5" customHeight="1">
      <c r="A128" s="15"/>
      <c r="B128" s="17"/>
      <c r="C128" s="17"/>
      <c r="D128" s="17"/>
      <c r="E128" s="18"/>
      <c r="F128" s="24"/>
      <c r="G128" s="32"/>
      <c r="H128" s="25"/>
      <c r="I128" s="25"/>
    </row>
    <row r="129" spans="1:9" ht="16.5" customHeight="1">
      <c r="A129" s="15" t="s">
        <v>125</v>
      </c>
      <c r="B129" s="17" t="s">
        <v>70</v>
      </c>
      <c r="C129" s="17" t="s">
        <v>270</v>
      </c>
      <c r="D129" s="17" t="s">
        <v>281</v>
      </c>
      <c r="E129" s="18" t="s">
        <v>307</v>
      </c>
      <c r="F129" s="24"/>
      <c r="G129" s="32"/>
      <c r="H129" s="25"/>
      <c r="I129" s="25"/>
    </row>
    <row r="130" spans="1:9" ht="16.5" customHeight="1">
      <c r="A130" s="15" t="s">
        <v>126</v>
      </c>
      <c r="B130" s="17" t="s">
        <v>71</v>
      </c>
      <c r="C130" s="17" t="s">
        <v>270</v>
      </c>
      <c r="D130" s="17" t="s">
        <v>281</v>
      </c>
      <c r="E130" s="18" t="s">
        <v>307</v>
      </c>
      <c r="F130" s="24"/>
      <c r="G130" s="32"/>
      <c r="H130" s="25"/>
      <c r="I130" s="25"/>
    </row>
    <row r="131" spans="1:9" ht="16.5" customHeight="1">
      <c r="A131" s="15" t="s">
        <v>166</v>
      </c>
      <c r="B131" s="17" t="s">
        <v>275</v>
      </c>
      <c r="C131" s="17" t="s">
        <v>270</v>
      </c>
      <c r="D131" s="17" t="s">
        <v>281</v>
      </c>
      <c r="E131" s="18" t="s">
        <v>307</v>
      </c>
      <c r="F131" s="24"/>
      <c r="G131" s="32"/>
      <c r="H131" s="25"/>
      <c r="I131" s="25"/>
    </row>
    <row r="132" spans="1:9" ht="16.5" customHeight="1">
      <c r="A132" s="15" t="s">
        <v>167</v>
      </c>
      <c r="B132" s="17" t="s">
        <v>3</v>
      </c>
      <c r="C132" s="17" t="s">
        <v>270</v>
      </c>
      <c r="D132" s="17" t="s">
        <v>281</v>
      </c>
      <c r="E132" s="18" t="s">
        <v>307</v>
      </c>
      <c r="F132" s="24"/>
      <c r="G132" s="32"/>
      <c r="H132" s="25"/>
      <c r="I132" s="25"/>
    </row>
    <row r="133" spans="1:9" ht="16.5" customHeight="1">
      <c r="A133" s="15" t="s">
        <v>127</v>
      </c>
      <c r="B133" s="17" t="s">
        <v>128</v>
      </c>
      <c r="C133" s="17" t="s">
        <v>270</v>
      </c>
      <c r="D133" s="17" t="s">
        <v>281</v>
      </c>
      <c r="E133" s="18" t="s">
        <v>307</v>
      </c>
      <c r="F133" s="24"/>
      <c r="G133" s="32"/>
      <c r="H133" s="25"/>
      <c r="I133" s="25"/>
    </row>
    <row r="134" spans="1:9" ht="16.5" customHeight="1">
      <c r="A134" s="15" t="s">
        <v>130</v>
      </c>
      <c r="B134" s="17" t="s">
        <v>129</v>
      </c>
      <c r="C134" s="17" t="s">
        <v>270</v>
      </c>
      <c r="D134" s="17" t="s">
        <v>281</v>
      </c>
      <c r="E134" s="18" t="s">
        <v>307</v>
      </c>
      <c r="F134" s="24"/>
      <c r="G134" s="32"/>
      <c r="H134" s="25"/>
      <c r="I134" s="25"/>
    </row>
    <row r="135" spans="1:9" ht="16.5" customHeight="1">
      <c r="A135" s="15"/>
      <c r="B135" s="17"/>
      <c r="C135" s="17"/>
      <c r="D135" s="17"/>
      <c r="E135" s="18"/>
      <c r="F135" s="24"/>
      <c r="G135" s="32"/>
      <c r="H135" s="25"/>
      <c r="I135" s="25"/>
    </row>
    <row r="136" spans="1:9" ht="16.5" customHeight="1">
      <c r="A136" s="15" t="s">
        <v>131</v>
      </c>
      <c r="B136" s="17" t="s">
        <v>2</v>
      </c>
      <c r="C136" s="17" t="s">
        <v>270</v>
      </c>
      <c r="D136" s="17" t="s">
        <v>282</v>
      </c>
      <c r="E136" s="18" t="s">
        <v>25</v>
      </c>
      <c r="F136" s="24"/>
      <c r="G136" s="32"/>
      <c r="H136" s="25"/>
      <c r="I136" s="25"/>
    </row>
    <row r="137" spans="1:9" ht="16.5" customHeight="1">
      <c r="A137" s="15" t="s">
        <v>132</v>
      </c>
      <c r="B137" s="17" t="s">
        <v>56</v>
      </c>
      <c r="C137" s="17" t="s">
        <v>270</v>
      </c>
      <c r="D137" s="17" t="s">
        <v>282</v>
      </c>
      <c r="E137" s="18" t="s">
        <v>25</v>
      </c>
      <c r="F137" s="24"/>
      <c r="G137" s="32"/>
      <c r="H137" s="25"/>
      <c r="I137" s="25"/>
    </row>
    <row r="138" spans="1:9" ht="16.5" customHeight="1">
      <c r="A138" s="15" t="s">
        <v>133</v>
      </c>
      <c r="B138" s="17" t="s">
        <v>6</v>
      </c>
      <c r="C138" s="17" t="s">
        <v>270</v>
      </c>
      <c r="D138" s="17" t="s">
        <v>282</v>
      </c>
      <c r="E138" s="18" t="s">
        <v>25</v>
      </c>
      <c r="F138" s="24"/>
      <c r="G138" s="32"/>
      <c r="H138" s="25"/>
      <c r="I138" s="25"/>
    </row>
    <row r="139" spans="1:9" ht="16.5" customHeight="1">
      <c r="A139" s="15" t="s">
        <v>134</v>
      </c>
      <c r="B139" s="17" t="s">
        <v>3</v>
      </c>
      <c r="C139" s="17" t="s">
        <v>270</v>
      </c>
      <c r="D139" s="17" t="s">
        <v>282</v>
      </c>
      <c r="E139" s="18" t="s">
        <v>25</v>
      </c>
      <c r="F139" s="24"/>
      <c r="G139" s="32"/>
      <c r="H139" s="25"/>
      <c r="I139" s="25"/>
    </row>
    <row r="140" spans="1:9" ht="16.5" customHeight="1">
      <c r="A140" s="15" t="s">
        <v>199</v>
      </c>
      <c r="B140" s="17" t="s">
        <v>4</v>
      </c>
      <c r="C140" s="17" t="s">
        <v>270</v>
      </c>
      <c r="D140" s="17" t="s">
        <v>282</v>
      </c>
      <c r="E140" s="18" t="s">
        <v>25</v>
      </c>
      <c r="F140" s="24"/>
      <c r="G140" s="32"/>
      <c r="H140" s="25"/>
      <c r="I140" s="25"/>
    </row>
    <row r="141" spans="1:9" ht="16.5" customHeight="1">
      <c r="A141" s="15" t="s">
        <v>202</v>
      </c>
      <c r="B141" s="17" t="s">
        <v>5</v>
      </c>
      <c r="C141" s="17" t="s">
        <v>270</v>
      </c>
      <c r="D141" s="17" t="s">
        <v>282</v>
      </c>
      <c r="E141" s="18" t="s">
        <v>25</v>
      </c>
      <c r="F141" s="24"/>
      <c r="G141" s="32"/>
      <c r="H141" s="25"/>
      <c r="I141" s="25"/>
    </row>
    <row r="142" spans="1:9" ht="16.5" customHeight="1">
      <c r="A142" s="15"/>
      <c r="B142" s="17"/>
      <c r="C142" s="17"/>
      <c r="D142" s="17"/>
      <c r="E142" s="18"/>
      <c r="F142" s="24"/>
      <c r="G142" s="32"/>
      <c r="H142" s="25"/>
      <c r="I142" s="25"/>
    </row>
    <row r="143" spans="1:9" ht="16.5" customHeight="1">
      <c r="A143" s="34" t="s">
        <v>290</v>
      </c>
      <c r="B143" s="35" t="s">
        <v>288</v>
      </c>
      <c r="C143" s="17" t="s">
        <v>270</v>
      </c>
      <c r="D143" s="17" t="s">
        <v>287</v>
      </c>
      <c r="E143" s="18" t="s">
        <v>25</v>
      </c>
      <c r="F143" s="24"/>
      <c r="G143" s="32"/>
      <c r="H143" s="25"/>
      <c r="I143" s="25"/>
    </row>
    <row r="144" spans="1:9" ht="16.5" customHeight="1">
      <c r="A144" s="34" t="s">
        <v>291</v>
      </c>
      <c r="B144" s="35" t="s">
        <v>289</v>
      </c>
      <c r="C144" s="17" t="s">
        <v>270</v>
      </c>
      <c r="D144" s="17" t="s">
        <v>287</v>
      </c>
      <c r="E144" s="18" t="s">
        <v>25</v>
      </c>
      <c r="F144" s="24"/>
      <c r="G144" s="32"/>
      <c r="H144" s="25"/>
      <c r="I144" s="25"/>
    </row>
    <row r="145" spans="1:9" ht="16.5" customHeight="1">
      <c r="A145" s="34" t="s">
        <v>292</v>
      </c>
      <c r="B145" s="35" t="s">
        <v>296</v>
      </c>
      <c r="C145" s="17" t="s">
        <v>270</v>
      </c>
      <c r="D145" s="17" t="s">
        <v>287</v>
      </c>
      <c r="E145" s="18" t="s">
        <v>25</v>
      </c>
      <c r="F145" s="24"/>
      <c r="G145" s="32"/>
      <c r="H145" s="25"/>
      <c r="I145" s="25"/>
    </row>
    <row r="146" spans="1:9" ht="16.5" customHeight="1">
      <c r="A146" s="34" t="s">
        <v>293</v>
      </c>
      <c r="B146" s="35" t="s">
        <v>297</v>
      </c>
      <c r="C146" s="17" t="s">
        <v>270</v>
      </c>
      <c r="D146" s="17" t="s">
        <v>287</v>
      </c>
      <c r="E146" s="18" t="s">
        <v>25</v>
      </c>
      <c r="F146" s="24"/>
      <c r="G146" s="32"/>
      <c r="H146" s="25"/>
      <c r="I146" s="25"/>
    </row>
    <row r="147" spans="1:9" ht="16.5" customHeight="1">
      <c r="A147" s="34" t="s">
        <v>294</v>
      </c>
      <c r="B147" s="35" t="s">
        <v>298</v>
      </c>
      <c r="C147" s="17" t="s">
        <v>270</v>
      </c>
      <c r="D147" s="17" t="s">
        <v>287</v>
      </c>
      <c r="E147" s="18" t="s">
        <v>25</v>
      </c>
      <c r="F147" s="24"/>
      <c r="G147" s="32"/>
      <c r="H147" s="25"/>
      <c r="I147" s="25"/>
    </row>
    <row r="148" spans="1:9" ht="16.5" customHeight="1">
      <c r="A148" s="15" t="s">
        <v>295</v>
      </c>
      <c r="B148" s="17" t="s">
        <v>299</v>
      </c>
      <c r="C148" s="17" t="s">
        <v>270</v>
      </c>
      <c r="D148" s="17" t="s">
        <v>287</v>
      </c>
      <c r="E148" s="18" t="s">
        <v>25</v>
      </c>
      <c r="F148" s="24"/>
      <c r="G148" s="32"/>
      <c r="H148" s="25"/>
      <c r="I148" s="25"/>
    </row>
    <row r="149" spans="1:9" ht="16.5" customHeight="1">
      <c r="A149" s="15"/>
      <c r="B149" s="17"/>
      <c r="C149" s="17"/>
      <c r="D149" s="17"/>
      <c r="E149" s="18"/>
      <c r="F149" s="24"/>
      <c r="G149" s="32"/>
      <c r="H149" s="25"/>
      <c r="I149" s="25"/>
    </row>
    <row r="150" spans="1:9" ht="16.5" customHeight="1">
      <c r="A150" s="15" t="s">
        <v>300</v>
      </c>
      <c r="B150" s="17" t="s">
        <v>301</v>
      </c>
      <c r="C150" s="17" t="s">
        <v>270</v>
      </c>
      <c r="D150" s="17" t="s">
        <v>257</v>
      </c>
      <c r="E150" s="18" t="s">
        <v>307</v>
      </c>
      <c r="F150" s="24"/>
      <c r="G150" s="32"/>
      <c r="H150" s="25"/>
      <c r="I150" s="25"/>
    </row>
    <row r="151" spans="1:9" ht="16.5" customHeight="1">
      <c r="A151" s="15" t="s">
        <v>302</v>
      </c>
      <c r="B151" s="17" t="s">
        <v>56</v>
      </c>
      <c r="C151" s="17" t="s">
        <v>270</v>
      </c>
      <c r="D151" s="17" t="s">
        <v>257</v>
      </c>
      <c r="E151" s="18" t="s">
        <v>307</v>
      </c>
      <c r="F151" s="24"/>
      <c r="G151" s="32"/>
      <c r="H151" s="25"/>
      <c r="I151" s="25"/>
    </row>
    <row r="152" spans="1:9" ht="16.5" customHeight="1">
      <c r="A152" s="15" t="s">
        <v>303</v>
      </c>
      <c r="B152" s="17" t="s">
        <v>3</v>
      </c>
      <c r="C152" s="17" t="s">
        <v>270</v>
      </c>
      <c r="D152" s="17" t="s">
        <v>257</v>
      </c>
      <c r="E152" s="18" t="s">
        <v>307</v>
      </c>
      <c r="F152" s="24"/>
      <c r="G152" s="32"/>
      <c r="H152" s="25"/>
      <c r="I152" s="25"/>
    </row>
    <row r="153" spans="1:9" ht="16.5" customHeight="1">
      <c r="A153" s="15" t="s">
        <v>304</v>
      </c>
      <c r="B153" s="17" t="s">
        <v>4</v>
      </c>
      <c r="C153" s="17" t="s">
        <v>270</v>
      </c>
      <c r="D153" s="17" t="s">
        <v>258</v>
      </c>
      <c r="E153" s="18" t="s">
        <v>307</v>
      </c>
      <c r="F153" s="24"/>
      <c r="G153" s="32"/>
      <c r="H153" s="25"/>
      <c r="I153" s="25"/>
    </row>
    <row r="154" spans="1:9" ht="16.5" customHeight="1">
      <c r="A154" s="15" t="s">
        <v>305</v>
      </c>
      <c r="B154" s="17" t="s">
        <v>306</v>
      </c>
      <c r="C154" s="17" t="s">
        <v>270</v>
      </c>
      <c r="D154" s="17" t="s">
        <v>258</v>
      </c>
      <c r="E154" s="18" t="s">
        <v>307</v>
      </c>
      <c r="F154" s="24"/>
      <c r="G154" s="32"/>
      <c r="H154" s="25"/>
      <c r="I154" s="25"/>
    </row>
    <row r="155" spans="1:9" ht="16.5" customHeight="1">
      <c r="A155" s="15" t="s">
        <v>135</v>
      </c>
      <c r="B155" s="17" t="s">
        <v>70</v>
      </c>
      <c r="C155" s="17" t="s">
        <v>270</v>
      </c>
      <c r="D155" s="17" t="s">
        <v>259</v>
      </c>
      <c r="E155" s="18" t="s">
        <v>25</v>
      </c>
      <c r="F155" s="24"/>
      <c r="G155" s="32"/>
      <c r="H155" s="25"/>
      <c r="I155" s="25"/>
    </row>
    <row r="156" spans="1:9" ht="16.5" customHeight="1">
      <c r="A156" s="15" t="s">
        <v>159</v>
      </c>
      <c r="B156" s="17" t="s">
        <v>273</v>
      </c>
      <c r="C156" s="17" t="s">
        <v>270</v>
      </c>
      <c r="D156" s="17" t="s">
        <v>259</v>
      </c>
      <c r="E156" s="18" t="s">
        <v>25</v>
      </c>
      <c r="F156" s="24"/>
      <c r="G156" s="32"/>
      <c r="H156" s="25"/>
      <c r="I156" s="25"/>
    </row>
    <row r="157" spans="1:9" ht="16.5" customHeight="1">
      <c r="A157" s="15" t="s">
        <v>136</v>
      </c>
      <c r="B157" s="17" t="s">
        <v>71</v>
      </c>
      <c r="C157" s="17" t="s">
        <v>270</v>
      </c>
      <c r="D157" s="17" t="s">
        <v>259</v>
      </c>
      <c r="E157" s="18" t="s">
        <v>25</v>
      </c>
      <c r="F157" s="24"/>
      <c r="G157" s="32"/>
      <c r="H157" s="25"/>
      <c r="I157" s="25"/>
    </row>
    <row r="158" spans="1:9" ht="16.5" customHeight="1">
      <c r="A158" s="15" t="s">
        <v>138</v>
      </c>
      <c r="B158" s="17" t="s">
        <v>128</v>
      </c>
      <c r="C158" s="17" t="s">
        <v>270</v>
      </c>
      <c r="D158" s="17" t="s">
        <v>259</v>
      </c>
      <c r="E158" s="18" t="s">
        <v>307</v>
      </c>
      <c r="F158" s="24"/>
      <c r="G158" s="32"/>
      <c r="H158" s="25"/>
      <c r="I158" s="25"/>
    </row>
    <row r="159" spans="1:9" ht="16.5" customHeight="1">
      <c r="A159" s="15" t="s">
        <v>139</v>
      </c>
      <c r="B159" s="17" t="s">
        <v>137</v>
      </c>
      <c r="C159" s="17" t="s">
        <v>270</v>
      </c>
      <c r="D159" s="17" t="s">
        <v>259</v>
      </c>
      <c r="E159" s="18" t="s">
        <v>307</v>
      </c>
      <c r="F159" s="24"/>
      <c r="G159" s="32"/>
      <c r="H159" s="25"/>
      <c r="I159" s="25"/>
    </row>
    <row r="160" spans="1:9" ht="14.25" customHeight="1">
      <c r="A160" s="15" t="s">
        <v>166</v>
      </c>
      <c r="B160" s="17" t="s">
        <v>165</v>
      </c>
      <c r="C160" s="17" t="s">
        <v>270</v>
      </c>
      <c r="D160" s="17" t="s">
        <v>259</v>
      </c>
      <c r="E160" s="18" t="s">
        <v>25</v>
      </c>
      <c r="F160" s="24"/>
      <c r="G160" s="32"/>
      <c r="H160" s="25"/>
      <c r="I160" s="25"/>
    </row>
    <row r="161" spans="1:9" ht="14.25" customHeight="1">
      <c r="A161" s="15" t="s">
        <v>167</v>
      </c>
      <c r="B161" s="17" t="s">
        <v>3</v>
      </c>
      <c r="C161" s="17" t="s">
        <v>270</v>
      </c>
      <c r="D161" s="17" t="s">
        <v>259</v>
      </c>
      <c r="E161" s="18" t="s">
        <v>25</v>
      </c>
      <c r="F161" s="24"/>
      <c r="G161" s="32"/>
      <c r="H161" s="25"/>
      <c r="I161" s="25"/>
    </row>
    <row r="162" spans="1:9" ht="14.25" customHeight="1">
      <c r="A162" s="15"/>
      <c r="B162" s="17"/>
      <c r="C162" s="17"/>
      <c r="D162" s="17"/>
      <c r="E162" s="18"/>
      <c r="F162" s="24"/>
      <c r="G162" s="32"/>
      <c r="H162" s="25"/>
      <c r="I162" s="25"/>
    </row>
    <row r="163" spans="1:5" ht="14.25">
      <c r="A163" s="15" t="s">
        <v>121</v>
      </c>
      <c r="B163" s="17" t="s">
        <v>2</v>
      </c>
      <c r="C163" s="17" t="s">
        <v>270</v>
      </c>
      <c r="D163" s="17" t="s">
        <v>260</v>
      </c>
      <c r="E163" s="18" t="s">
        <v>307</v>
      </c>
    </row>
    <row r="164" spans="1:5" ht="14.25">
      <c r="A164" s="15" t="s">
        <v>122</v>
      </c>
      <c r="B164" s="17" t="s">
        <v>56</v>
      </c>
      <c r="C164" s="17" t="s">
        <v>270</v>
      </c>
      <c r="D164" s="17" t="s">
        <v>260</v>
      </c>
      <c r="E164" s="18" t="s">
        <v>307</v>
      </c>
    </row>
    <row r="165" spans="1:5" ht="14.25">
      <c r="A165" s="15" t="s">
        <v>123</v>
      </c>
      <c r="B165" s="17" t="s">
        <v>3</v>
      </c>
      <c r="C165" s="17" t="s">
        <v>270</v>
      </c>
      <c r="D165" s="17" t="s">
        <v>260</v>
      </c>
      <c r="E165" s="18" t="s">
        <v>307</v>
      </c>
    </row>
    <row r="166" spans="1:5" ht="14.25" customHeight="1">
      <c r="A166" s="15" t="s">
        <v>124</v>
      </c>
      <c r="B166" s="17" t="s">
        <v>4</v>
      </c>
      <c r="C166" s="17" t="s">
        <v>270</v>
      </c>
      <c r="D166" s="17" t="s">
        <v>260</v>
      </c>
      <c r="E166" s="18" t="s">
        <v>307</v>
      </c>
    </row>
    <row r="167" spans="1:5" ht="14.25" customHeight="1">
      <c r="A167" s="15"/>
      <c r="B167" s="17"/>
      <c r="C167" s="17"/>
      <c r="D167" s="17"/>
      <c r="E167" s="18"/>
    </row>
    <row r="168" spans="1:5" ht="14.25" customHeight="1">
      <c r="A168" s="15" t="s">
        <v>89</v>
      </c>
      <c r="B168" s="17" t="s">
        <v>209</v>
      </c>
      <c r="C168" s="17" t="s">
        <v>270</v>
      </c>
      <c r="D168" s="9" t="s">
        <v>283</v>
      </c>
      <c r="E168" s="9" t="s">
        <v>25</v>
      </c>
    </row>
    <row r="169" spans="1:5" ht="14.25" customHeight="1">
      <c r="A169" s="15" t="s">
        <v>210</v>
      </c>
      <c r="B169" s="17" t="s">
        <v>3</v>
      </c>
      <c r="C169" s="17" t="s">
        <v>270</v>
      </c>
      <c r="D169" s="9" t="s">
        <v>283</v>
      </c>
      <c r="E169" s="9" t="s">
        <v>25</v>
      </c>
    </row>
    <row r="170" spans="1:5" ht="14.25" customHeight="1">
      <c r="A170" s="15" t="s">
        <v>79</v>
      </c>
      <c r="B170" s="17" t="s">
        <v>209</v>
      </c>
      <c r="C170" s="17" t="s">
        <v>270</v>
      </c>
      <c r="D170" s="9" t="s">
        <v>284</v>
      </c>
      <c r="E170" s="9" t="s">
        <v>25</v>
      </c>
    </row>
    <row r="171" spans="1:5" ht="14.25" customHeight="1">
      <c r="A171" s="15" t="s">
        <v>211</v>
      </c>
      <c r="B171" s="17" t="s">
        <v>3</v>
      </c>
      <c r="C171" s="17" t="s">
        <v>270</v>
      </c>
      <c r="D171" s="9" t="s">
        <v>284</v>
      </c>
      <c r="E171" s="9" t="s">
        <v>25</v>
      </c>
    </row>
    <row r="172" spans="1:5" ht="14.25" customHeight="1">
      <c r="A172" s="15" t="s">
        <v>138</v>
      </c>
      <c r="B172" s="17" t="s">
        <v>209</v>
      </c>
      <c r="C172" s="17" t="s">
        <v>270</v>
      </c>
      <c r="D172" s="9" t="s">
        <v>285</v>
      </c>
      <c r="E172" s="9" t="s">
        <v>25</v>
      </c>
    </row>
    <row r="173" spans="1:5" ht="14.25" customHeight="1">
      <c r="A173" s="15" t="s">
        <v>208</v>
      </c>
      <c r="B173" s="17" t="s">
        <v>3</v>
      </c>
      <c r="C173" s="17" t="s">
        <v>270</v>
      </c>
      <c r="D173" s="9" t="s">
        <v>285</v>
      </c>
      <c r="E173" s="9" t="s">
        <v>25</v>
      </c>
    </row>
    <row r="174" spans="1:3" ht="14.25" customHeight="1">
      <c r="A174" s="15"/>
      <c r="B174" s="17"/>
      <c r="C174" s="17"/>
    </row>
    <row r="175" spans="1:5" ht="14.25" customHeight="1">
      <c r="A175" s="15" t="s">
        <v>345</v>
      </c>
      <c r="B175" s="17" t="s">
        <v>341</v>
      </c>
      <c r="C175" s="17" t="s">
        <v>270</v>
      </c>
      <c r="D175" s="9" t="s">
        <v>344</v>
      </c>
      <c r="E175" s="9" t="s">
        <v>317</v>
      </c>
    </row>
    <row r="176" spans="1:5" ht="14.25" customHeight="1">
      <c r="A176" s="15" t="s">
        <v>346</v>
      </c>
      <c r="B176" s="17" t="s">
        <v>342</v>
      </c>
      <c r="C176" s="17" t="s">
        <v>270</v>
      </c>
      <c r="D176" s="9" t="s">
        <v>344</v>
      </c>
      <c r="E176" s="9" t="s">
        <v>317</v>
      </c>
    </row>
    <row r="177" spans="1:5" ht="14.25" customHeight="1">
      <c r="A177" s="15" t="s">
        <v>347</v>
      </c>
      <c r="B177" s="17" t="s">
        <v>343</v>
      </c>
      <c r="C177" s="17" t="s">
        <v>270</v>
      </c>
      <c r="D177" s="9" t="s">
        <v>344</v>
      </c>
      <c r="E177" s="9" t="s">
        <v>317</v>
      </c>
    </row>
    <row r="178" spans="1:3" ht="14.25" customHeight="1">
      <c r="A178" s="15"/>
      <c r="B178" s="17"/>
      <c r="C178" s="17"/>
    </row>
    <row r="179" spans="1:5" ht="14.25" customHeight="1">
      <c r="A179" s="15" t="s">
        <v>286</v>
      </c>
      <c r="B179" s="9" t="s">
        <v>274</v>
      </c>
      <c r="C179" s="17" t="s">
        <v>270</v>
      </c>
      <c r="D179" s="17" t="s">
        <v>269</v>
      </c>
      <c r="E179" s="9" t="s">
        <v>25</v>
      </c>
    </row>
    <row r="180" spans="1:5" ht="14.25" customHeight="1">
      <c r="A180" s="15" t="s">
        <v>328</v>
      </c>
      <c r="B180" s="17" t="s">
        <v>330</v>
      </c>
      <c r="C180" s="17" t="s">
        <v>270</v>
      </c>
      <c r="D180" s="17" t="s">
        <v>269</v>
      </c>
      <c r="E180" s="9" t="s">
        <v>25</v>
      </c>
    </row>
    <row r="181" spans="1:5" ht="14.25" customHeight="1">
      <c r="A181" s="15" t="s">
        <v>329</v>
      </c>
      <c r="B181" s="17" t="s">
        <v>334</v>
      </c>
      <c r="C181" s="17" t="s">
        <v>270</v>
      </c>
      <c r="D181" s="17" t="s">
        <v>269</v>
      </c>
      <c r="E181" s="9" t="s">
        <v>25</v>
      </c>
    </row>
    <row r="182" spans="1:5" ht="14.25" customHeight="1">
      <c r="A182" s="15" t="s">
        <v>332</v>
      </c>
      <c r="B182" s="17" t="s">
        <v>274</v>
      </c>
      <c r="C182" s="17" t="s">
        <v>270</v>
      </c>
      <c r="D182" s="17" t="s">
        <v>262</v>
      </c>
      <c r="E182" s="9" t="s">
        <v>25</v>
      </c>
    </row>
    <row r="183" spans="1:5" ht="14.25" customHeight="1">
      <c r="A183" s="15" t="s">
        <v>331</v>
      </c>
      <c r="B183" s="17" t="s">
        <v>330</v>
      </c>
      <c r="C183" s="17" t="s">
        <v>270</v>
      </c>
      <c r="D183" s="17" t="s">
        <v>262</v>
      </c>
      <c r="E183" s="9" t="s">
        <v>25</v>
      </c>
    </row>
    <row r="184" spans="1:5" ht="14.25" customHeight="1">
      <c r="A184" s="15" t="s">
        <v>333</v>
      </c>
      <c r="B184" s="9" t="s">
        <v>334</v>
      </c>
      <c r="C184" s="17" t="s">
        <v>270</v>
      </c>
      <c r="D184" s="17" t="s">
        <v>262</v>
      </c>
      <c r="E184" s="9" t="s">
        <v>25</v>
      </c>
    </row>
    <row r="185" spans="1:5" ht="14.25" customHeight="1">
      <c r="A185" s="15" t="s">
        <v>335</v>
      </c>
      <c r="B185" s="9" t="s">
        <v>274</v>
      </c>
      <c r="C185" s="17" t="s">
        <v>270</v>
      </c>
      <c r="D185" s="17" t="s">
        <v>261</v>
      </c>
      <c r="E185" s="9" t="s">
        <v>25</v>
      </c>
    </row>
    <row r="186" spans="1:5" ht="14.25" customHeight="1">
      <c r="A186" s="15" t="s">
        <v>336</v>
      </c>
      <c r="B186" s="17" t="s">
        <v>330</v>
      </c>
      <c r="C186" s="17" t="s">
        <v>270</v>
      </c>
      <c r="D186" s="17" t="s">
        <v>261</v>
      </c>
      <c r="E186" s="9" t="s">
        <v>25</v>
      </c>
    </row>
    <row r="187" spans="1:5" ht="14.25" customHeight="1">
      <c r="A187" s="15" t="s">
        <v>337</v>
      </c>
      <c r="B187" s="17" t="s">
        <v>334</v>
      </c>
      <c r="C187" s="17" t="s">
        <v>270</v>
      </c>
      <c r="D187" s="17" t="s">
        <v>261</v>
      </c>
      <c r="E187" s="9" t="s">
        <v>25</v>
      </c>
    </row>
    <row r="188" spans="1:5" ht="14.25" customHeight="1">
      <c r="A188" s="15" t="s">
        <v>338</v>
      </c>
      <c r="B188" s="17" t="s">
        <v>274</v>
      </c>
      <c r="C188" s="17" t="s">
        <v>270</v>
      </c>
      <c r="D188" s="9" t="s">
        <v>340</v>
      </c>
      <c r="E188" s="9" t="s">
        <v>25</v>
      </c>
    </row>
    <row r="189" spans="1:5" ht="14.25" customHeight="1">
      <c r="A189" s="15" t="s">
        <v>339</v>
      </c>
      <c r="B189" s="17" t="s">
        <v>275</v>
      </c>
      <c r="C189" s="17" t="s">
        <v>270</v>
      </c>
      <c r="D189" s="9" t="s">
        <v>340</v>
      </c>
      <c r="E189" s="9" t="s">
        <v>25</v>
      </c>
    </row>
  </sheetData>
  <sheetProtection/>
  <autoFilter ref="A1:M189"/>
  <printOptions horizontalCentered="1"/>
  <pageMargins left="0.7874015748031497" right="0.3937007874015748" top="0.3937007874015748" bottom="0.5905511811023623" header="0.5118110236220472" footer="0.31496062992125984"/>
  <pageSetup fitToHeight="1" fitToWidth="1" horizontalDpi="600" verticalDpi="600" orientation="portrait" paperSize="9" scale="47" r:id="rId1"/>
  <headerFooter alignWithMargins="0">
    <oddFooter>&amp;LDiese Preisliste ist nur für die von der Acer Computer GmbH autorisierten Distributoren bestimmt. Weitergabe an Dritte ist untersagt.
Irrtum, technische Änderungen, Änderungen der Ausstattung und Modelle vorbehalten.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Mai, Henrik</cp:lastModifiedBy>
  <cp:lastPrinted>2015-12-03T12:09:58Z</cp:lastPrinted>
  <dcterms:created xsi:type="dcterms:W3CDTF">2009-02-10T16:40:03Z</dcterms:created>
  <dcterms:modified xsi:type="dcterms:W3CDTF">2021-07-28T10:34:33Z</dcterms:modified>
  <cp:category/>
  <cp:version/>
  <cp:contentType/>
  <cp:contentStatus/>
</cp:coreProperties>
</file>